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obi\Network Security_Audit\00\Third-Party\"/>
    </mc:Choice>
  </mc:AlternateContent>
  <bookViews>
    <workbookView xWindow="120" yWindow="375" windowWidth="15240" windowHeight="7755" tabRatio="888" activeTab="3"/>
  </bookViews>
  <sheets>
    <sheet name="Version Control" sheetId="1" r:id="rId1"/>
    <sheet name="Cover Sheet" sheetId="15" r:id="rId2"/>
    <sheet name="Controls Applicability Matrix" sheetId="3" state="hidden" r:id="rId3"/>
    <sheet name="Controls" sheetId="18" r:id="rId4"/>
    <sheet name="PRR" sheetId="9" state="hidden" r:id="rId5"/>
    <sheet name="URT" sheetId="5" state="hidden" r:id="rId6"/>
    <sheet name="ART" sheetId="8" state="hidden" r:id="rId7"/>
    <sheet name="PRT" sheetId="10" state="hidden" r:id="rId8"/>
    <sheet name="Evaluation" sheetId="11" r:id="rId9"/>
  </sheets>
  <definedNames>
    <definedName name="_xlnm._FilterDatabase" localSheetId="6" hidden="1">ART!$A$2:$G$120</definedName>
    <definedName name="_xlnm._FilterDatabase" localSheetId="3" hidden="1">Controls!$A$1:$E$13</definedName>
    <definedName name="_xlnm._FilterDatabase" localSheetId="2" hidden="1">'Controls Applicability Matrix'!$A$2:$M$114</definedName>
    <definedName name="_xlnm._FilterDatabase" localSheetId="4" hidden="1">PRR!$A$2:$G$199</definedName>
    <definedName name="_xlnm._FilterDatabase" localSheetId="7" hidden="1">PRT!$A$2:$G$81</definedName>
    <definedName name="_xlnm._FilterDatabase" localSheetId="5" hidden="1">URT!$A$2:$G$63</definedName>
    <definedName name="_xlnm.Print_Area" localSheetId="1">'Cover Sheet'!$A$1:$B$8</definedName>
  </definedNames>
  <calcPr calcId="162913"/>
</workbook>
</file>

<file path=xl/calcChain.xml><?xml version="1.0" encoding="utf-8"?>
<calcChain xmlns="http://schemas.openxmlformats.org/spreadsheetml/2006/main">
  <c r="C5" i="11" l="1"/>
  <c r="C4" i="11"/>
  <c r="C3" i="11"/>
  <c r="C6" i="11" l="1"/>
  <c r="C7" i="11" s="1"/>
</calcChain>
</file>

<file path=xl/sharedStrings.xml><?xml version="1.0" encoding="utf-8"?>
<sst xmlns="http://schemas.openxmlformats.org/spreadsheetml/2006/main" count="2653" uniqueCount="862">
  <si>
    <t>CLASSIFICATION</t>
  </si>
  <si>
    <t>S. No.</t>
  </si>
  <si>
    <t>Type of Information</t>
  </si>
  <si>
    <t>Document Data</t>
  </si>
  <si>
    <t>Document Control</t>
  </si>
  <si>
    <t>Document Title</t>
  </si>
  <si>
    <t>Document Revision History</t>
  </si>
  <si>
    <t>Revision Date</t>
  </si>
  <si>
    <t>Nature of Change</t>
  </si>
  <si>
    <t>√</t>
  </si>
  <si>
    <t>×</t>
  </si>
  <si>
    <t>ISO 27001:2013 Domain</t>
  </si>
  <si>
    <t>Sub Section</t>
  </si>
  <si>
    <t>Control Objective</t>
  </si>
  <si>
    <t>Control No.</t>
  </si>
  <si>
    <t>Control</t>
  </si>
  <si>
    <t>Statement</t>
  </si>
  <si>
    <t>Organization of information security</t>
  </si>
  <si>
    <t>A.6.1</t>
  </si>
  <si>
    <t>Internal organization</t>
  </si>
  <si>
    <t>A.6.1.1</t>
  </si>
  <si>
    <t>Information security roles and responsibilities</t>
  </si>
  <si>
    <t>All information security responsibilities shall be defined and allocated.</t>
  </si>
  <si>
    <t>A.6.1.2</t>
  </si>
  <si>
    <t>Segregation of duties</t>
  </si>
  <si>
    <t>Conflicting duties and areas of responsibility shall be segregated to reduce opportunities for unauthorized or unintentional modification or misuse of the organization’s assets.</t>
  </si>
  <si>
    <t>A.6.1.3</t>
  </si>
  <si>
    <t>Contact with authorities</t>
  </si>
  <si>
    <t>Appropriate contacts with relevant authorities shall be maintained.</t>
  </si>
  <si>
    <t>A.6.1.4</t>
  </si>
  <si>
    <t>Contact with special interest groups</t>
  </si>
  <si>
    <t>Appropriate contacts with special interest groups or other specialist
security forums and professional associations shall be maintained.</t>
  </si>
  <si>
    <t>A.6.1.5</t>
  </si>
  <si>
    <t>Information security in project management</t>
  </si>
  <si>
    <t>Information security shall be addressed in project management,
regardless of the type of the project.</t>
  </si>
  <si>
    <t>A.6.2</t>
  </si>
  <si>
    <t>Mobile devices and teleworking</t>
  </si>
  <si>
    <t>A.6.2.1</t>
  </si>
  <si>
    <t>Mobile device policy</t>
  </si>
  <si>
    <t>A policy and supporting security measures shall be adopted to
manage the risks introduced by using mobile devices.</t>
  </si>
  <si>
    <t>A.6.2.2</t>
  </si>
  <si>
    <t>Teleworking</t>
  </si>
  <si>
    <t>A policy and supporting security measures shall be implemented to
protect information accessed, processed or stored at teleworking
sites.</t>
  </si>
  <si>
    <t>Human resource security</t>
  </si>
  <si>
    <t>A.7.1</t>
  </si>
  <si>
    <t>Prior to employment</t>
  </si>
  <si>
    <t>A.7.1.1</t>
  </si>
  <si>
    <t>Screening</t>
  </si>
  <si>
    <t>Background verification checks on all candidates for employment
shall be carried out in accordance with relevant laws, regulations
and ethics and shall be proportional to the business requirements,
the classification of the information to be accessed and the perceived
risks.</t>
  </si>
  <si>
    <t>A.7.1.2</t>
  </si>
  <si>
    <t>Terms and conditions of employment</t>
  </si>
  <si>
    <t>The contractual agreements with employees and contractors shall
state their and the organization’s responsibilities for information
security.</t>
  </si>
  <si>
    <t>A.7.2</t>
  </si>
  <si>
    <t>During employment</t>
  </si>
  <si>
    <t>A.7.2.1</t>
  </si>
  <si>
    <t>Management responsibilities</t>
  </si>
  <si>
    <t>Management shall require all employees and contractors to apply
information security in accordance with the established policies
and procedures of the organization.</t>
  </si>
  <si>
    <t>A.7.2.2</t>
  </si>
  <si>
    <t>Information security awareness, education and training</t>
  </si>
  <si>
    <t>All employees of the organization and, where relevant, contractors
shall receive appropriate awareness education and training
and regular updates in organizational policies and procedures, as
relevant for their job function.</t>
  </si>
  <si>
    <t>A.7.2.3</t>
  </si>
  <si>
    <t>Disciplinary process</t>
  </si>
  <si>
    <t>There shall be a formal and communicated disciplinary process
in place to take action against employees who have committed an
information security breach.</t>
  </si>
  <si>
    <t>A.7.3</t>
  </si>
  <si>
    <t>Termination and change of employment</t>
  </si>
  <si>
    <t>A.7.3.1</t>
  </si>
  <si>
    <t>Termination or change of employment responsibilities</t>
  </si>
  <si>
    <t>Information security responsibilities and duties that remain valid
after termination or change of employment shall be defined, communicated to the employee or contractor and enforced.</t>
  </si>
  <si>
    <t>Asset management</t>
  </si>
  <si>
    <t>A.8.1</t>
  </si>
  <si>
    <t>Responsibility for assets</t>
  </si>
  <si>
    <t>A.8.1.1</t>
  </si>
  <si>
    <t>Inventory of assets</t>
  </si>
  <si>
    <t>Assets associated with information and information processing facilities shall be identified and an inventory of these assets shall be drawn up and maintained.</t>
  </si>
  <si>
    <t>A.8.1.2</t>
  </si>
  <si>
    <t>Ownership of assets</t>
  </si>
  <si>
    <t>Assets maintained in the inventory shall be owned.</t>
  </si>
  <si>
    <t>A.8.1.3</t>
  </si>
  <si>
    <t>Acceptable use of assets</t>
  </si>
  <si>
    <t>Rules for the acceptable use of information and of assets associated
with information and information processing facilities shall be identified, documented and implemented.</t>
  </si>
  <si>
    <t>A.8.1.4</t>
  </si>
  <si>
    <t>Return of assets</t>
  </si>
  <si>
    <t>All employees and external party users shall return all of the
organizational assets in their possession upon termination of their
employment, contract or agreement.</t>
  </si>
  <si>
    <t>A.8.2</t>
  </si>
  <si>
    <t>Information classification</t>
  </si>
  <si>
    <t>A.8.2.1</t>
  </si>
  <si>
    <t>Classification of information</t>
  </si>
  <si>
    <t>Information shall be classified in terms of legal requirements, value, criticality and sensitivity to unauthorised disclosure or modification.</t>
  </si>
  <si>
    <t>A.8.2.2</t>
  </si>
  <si>
    <t>Labelling of information</t>
  </si>
  <si>
    <t>An appropriate set of procedures for information labelling shall be
developed and implemented in accordance with the information
classification scheme adopted by the organization.</t>
  </si>
  <si>
    <t>A.8.2.3</t>
  </si>
  <si>
    <t>Handling of assets</t>
  </si>
  <si>
    <t>Procedures for handling assets shall be developed and implemented
in accordance with the information classification scheme adopted by the organization.</t>
  </si>
  <si>
    <t>A.8.3</t>
  </si>
  <si>
    <t>Media handling</t>
  </si>
  <si>
    <t>A.8.3.1</t>
  </si>
  <si>
    <t>Management of removable media</t>
  </si>
  <si>
    <t>Procedures shall be implemented for the management of removable
media in accordance with the classification scheme adopted by the organization.</t>
  </si>
  <si>
    <t>A.8.3.2</t>
  </si>
  <si>
    <t>Disposal of media</t>
  </si>
  <si>
    <t>Media shall be disposed of securely when no longer required, using
formal procedures.</t>
  </si>
  <si>
    <t>A.8.3.3</t>
  </si>
  <si>
    <t>Physical media transfer</t>
  </si>
  <si>
    <t>Media containing information shall be protected against unauthorized
access, misuse or corruption during transportation.</t>
  </si>
  <si>
    <t>Access control</t>
  </si>
  <si>
    <t>A.9.1</t>
  </si>
  <si>
    <t>Business requirements of access control</t>
  </si>
  <si>
    <t>A.9.1.1</t>
  </si>
  <si>
    <t>Access control policy</t>
  </si>
  <si>
    <t>An access control policy shall be established, documented and reviewed based on business and information security requirements.</t>
  </si>
  <si>
    <t>A.9.1.2</t>
  </si>
  <si>
    <t>Access to networks and network services</t>
  </si>
  <si>
    <t>Users shall only be provided with access to the network and network
services that they have been specifically authorized to use.</t>
  </si>
  <si>
    <t>A.9.2</t>
  </si>
  <si>
    <t>User access management</t>
  </si>
  <si>
    <t>A.9.2.1</t>
  </si>
  <si>
    <t>User registration and de-registration</t>
  </si>
  <si>
    <t>A formal user registration and de-registration process shall be
implemented to enable assignment of access rights.</t>
  </si>
  <si>
    <t>A.9.2.2</t>
  </si>
  <si>
    <t>User access provisioning</t>
  </si>
  <si>
    <t>A formal user access provisioning process shall be implemented to
assign or revoke access rights for all user types to all systems and
services.</t>
  </si>
  <si>
    <t>A.9.2.3</t>
  </si>
  <si>
    <t>Management of privileged access rights</t>
  </si>
  <si>
    <t>The allocation and use of privileged access rights shall be
restricted and controlled.</t>
  </si>
  <si>
    <t>A.9.2.4</t>
  </si>
  <si>
    <t>Management of secret authentication information of users</t>
  </si>
  <si>
    <t>The allocation of secret authentication information shall be controlled
through a formal management process.</t>
  </si>
  <si>
    <t>A.9.2.5</t>
  </si>
  <si>
    <t>Review of user access rights</t>
  </si>
  <si>
    <t>Asset owners shall review users’ access rights at regular intervals.</t>
  </si>
  <si>
    <t>A.9.2.6</t>
  </si>
  <si>
    <t>Removal or adjustment of access rights</t>
  </si>
  <si>
    <t>The access rights of all employees and external party users to information and information processing facilities shall be removed upon termination of their employment, contract or agreement, or adjusted upon change.</t>
  </si>
  <si>
    <t>A.9.3</t>
  </si>
  <si>
    <t>User responsibilities</t>
  </si>
  <si>
    <t>A.9.3.1</t>
  </si>
  <si>
    <t>Use of secret authentication information</t>
  </si>
  <si>
    <t>Users shall be required to follow the organization’s practices in the
use of secret authentication information.</t>
  </si>
  <si>
    <t>System and application access control</t>
  </si>
  <si>
    <t>A.9.4.1</t>
  </si>
  <si>
    <t>Information access restriction</t>
  </si>
  <si>
    <t>Access to information and application system functions shall be
restricted in accordance with the access control policy.</t>
  </si>
  <si>
    <t>A.9.4.2</t>
  </si>
  <si>
    <t>Secure log-on procedures</t>
  </si>
  <si>
    <t>Where required by the access control policy, access to systems and
applications shall be controlled by a secure log-on procedure.</t>
  </si>
  <si>
    <t>A.9.4.3</t>
  </si>
  <si>
    <t>Password management system</t>
  </si>
  <si>
    <t>Password management systems should be interactive and should ensure quality passwords</t>
  </si>
  <si>
    <t>A.9.4.4</t>
  </si>
  <si>
    <t>Use of privileged utility programs</t>
  </si>
  <si>
    <t>The use of utility programs that might be capable of overriding system and application controls should
be restricted and tightly controlled.</t>
  </si>
  <si>
    <t>A.9.4.5</t>
  </si>
  <si>
    <t>Access control to program source code</t>
  </si>
  <si>
    <t>Access to program source code shall be restricted.</t>
  </si>
  <si>
    <t>Cryptography</t>
  </si>
  <si>
    <t>A.10.1</t>
  </si>
  <si>
    <t>Cryptographic controls</t>
  </si>
  <si>
    <t>A.10.1.1</t>
  </si>
  <si>
    <t>Policy on the use of cryptographic controls</t>
  </si>
  <si>
    <t>A policy on the use of cryptographic controls for protection of information shall be developed and implemented.</t>
  </si>
  <si>
    <t>A.10.1.2</t>
  </si>
  <si>
    <t>Key management</t>
  </si>
  <si>
    <t>A policy on the use, protection and lifetime of cryptographic keys
shall be developed and implemented through their whole lifecycle.</t>
  </si>
  <si>
    <t>Physical and environmental security</t>
  </si>
  <si>
    <t>A.11.1</t>
  </si>
  <si>
    <t>Secure areas</t>
  </si>
  <si>
    <t>A.11.1.1</t>
  </si>
  <si>
    <t>Physical security perimeter</t>
  </si>
  <si>
    <t>Security perimeters shall be defined and used to protect areas that
contain either sensitive or critical information and information
processing facilities.</t>
  </si>
  <si>
    <t>A.11.1.2</t>
  </si>
  <si>
    <t>Physical entry controls</t>
  </si>
  <si>
    <t>Secure areas shall be protected by appropriate entry controls to ensure that only authorized personnel are allowed access.</t>
  </si>
  <si>
    <t>A.11.1.3</t>
  </si>
  <si>
    <t>Securing offices, rooms and facilities</t>
  </si>
  <si>
    <t>Physical security for offices, rooms and facilities shall be designed and applied.</t>
  </si>
  <si>
    <t>A.11.1.4</t>
  </si>
  <si>
    <t>Protecting against external and environmental
threats</t>
  </si>
  <si>
    <t>Physical protection against natural disasters, malicious attack or
accidents shall be designed and applied.</t>
  </si>
  <si>
    <t>A.11.1.5</t>
  </si>
  <si>
    <t>Working in secure areas</t>
  </si>
  <si>
    <t>Procedures for working in secure areas shall be designed and applied.</t>
  </si>
  <si>
    <t>A.11.1.6</t>
  </si>
  <si>
    <t>Delivery and loading areas</t>
  </si>
  <si>
    <t>Access points such as delivery and loading areas and other points where unauthorized persons could enter the premises shall be controlled and, if possible, isolated from information processing facilities to avoid unauthorized access.</t>
  </si>
  <si>
    <t>A.11.2</t>
  </si>
  <si>
    <t>Equipment</t>
  </si>
  <si>
    <t>A.11.2.1</t>
  </si>
  <si>
    <t>Equipment siting and protection</t>
  </si>
  <si>
    <t>Equipment shall be sited and protected to reduce the risks from
environmental threats and hazards, and opportunities for unauthorized
access.</t>
  </si>
  <si>
    <t>A.11.2.2</t>
  </si>
  <si>
    <t>Supporting utilities</t>
  </si>
  <si>
    <t>Equipment shall be protected from power failures and other disruptions
caused by failures in supporting utilities.</t>
  </si>
  <si>
    <t>A.11.2.3</t>
  </si>
  <si>
    <t>Cabling security</t>
  </si>
  <si>
    <t>Power and telecommunications cabling carrying data or supporting
information services shall be protected from interception,
interference or damage.</t>
  </si>
  <si>
    <t>A.11.2.4</t>
  </si>
  <si>
    <t>Equipment maintenance</t>
  </si>
  <si>
    <t>Equipment shall be correctly maintained to ensure its continued
availability and integrity.</t>
  </si>
  <si>
    <t>A.11.2.5</t>
  </si>
  <si>
    <t>Removal of assets</t>
  </si>
  <si>
    <t>Equipment, information or software shall not be taken off-site
without prior authorization.</t>
  </si>
  <si>
    <t>A.11.2.6</t>
  </si>
  <si>
    <t>Security of equipment and assets off-premises</t>
  </si>
  <si>
    <t>Security shall be applied to off-site assets taking into account the
different risks of working outside the organization’s premises.</t>
  </si>
  <si>
    <t>A.11.2.7</t>
  </si>
  <si>
    <t>Secure disposal or reuse of equipment</t>
  </si>
  <si>
    <t>All items of equipment containing storage media shall be verified to ensure that any sensitive data and licensed software has been removed or securely overwritten prior to disposal or re-use.</t>
  </si>
  <si>
    <t>A.11.2.8</t>
  </si>
  <si>
    <t>Unattended user equipment</t>
  </si>
  <si>
    <t>Users shall ensure that unattended equipment has appropriate protection.</t>
  </si>
  <si>
    <t>A.11.2.9</t>
  </si>
  <si>
    <t>Clear desk and clear screen policy</t>
  </si>
  <si>
    <t>A clear desk policy for papers and removable storage media and a clear screen policy for information processing facilities shall be adopted.</t>
  </si>
  <si>
    <t>Operations security</t>
  </si>
  <si>
    <t>A.12.1</t>
  </si>
  <si>
    <t>Operational procedures and responsibilities</t>
  </si>
  <si>
    <t>A.12.1.1</t>
  </si>
  <si>
    <t>Documented operating procedures</t>
  </si>
  <si>
    <t>Operating procedures shall be documented and made available to
all users who need them.</t>
  </si>
  <si>
    <t>A.12.1.2</t>
  </si>
  <si>
    <t>Change management</t>
  </si>
  <si>
    <t>Changes to the organization, business processes, information processing
facilities and systems that affect information security shall be controlled.</t>
  </si>
  <si>
    <t>A.12.1.3</t>
  </si>
  <si>
    <t>Capacity management</t>
  </si>
  <si>
    <t>The use of resources shall be monitored, tuned and projections made of future capacity requirements to ensure the required system performance.</t>
  </si>
  <si>
    <t>A.12.1.4</t>
  </si>
  <si>
    <t>Separation of development, testing and operational environments</t>
  </si>
  <si>
    <t>Development, testing, and operational environments shall be separated
to reduce the risks of unauthorized access or changes to the operational environment.</t>
  </si>
  <si>
    <t>A.12.2</t>
  </si>
  <si>
    <t>Protection from malware</t>
  </si>
  <si>
    <t>A.12.2.1</t>
  </si>
  <si>
    <t>Controls against malware`</t>
  </si>
  <si>
    <t>Detection, prevention and recovery controls to protect against malware shall be implemented, combined with appropriate user awareness.</t>
  </si>
  <si>
    <t>A.12.3</t>
  </si>
  <si>
    <t>Backup</t>
  </si>
  <si>
    <t>A.12.3.1</t>
  </si>
  <si>
    <t>Information backup</t>
  </si>
  <si>
    <t>Backup copies of information, software and system images shall be
taken and tested regularly in accordance with an agreed backup policy.</t>
  </si>
  <si>
    <t>A.12.4</t>
  </si>
  <si>
    <t>Logging and monitoring</t>
  </si>
  <si>
    <t>A.12.4.1</t>
  </si>
  <si>
    <t>Event logging</t>
  </si>
  <si>
    <t>Event logs recording user activities, exceptions, faults and information
security events shall be produced, kept and regularly reviewed.</t>
  </si>
  <si>
    <t>A.12.4.2</t>
  </si>
  <si>
    <t>Protection of log information</t>
  </si>
  <si>
    <t>Logging facilities and log information shall be protected against
tampering and unauthorized access.</t>
  </si>
  <si>
    <t>A.12.4.3</t>
  </si>
  <si>
    <t>Administrator and operator logs</t>
  </si>
  <si>
    <t>System administrator and system operator activities shall be logged and the logs protected and regularly reviewed.</t>
  </si>
  <si>
    <t>A.12.4.4</t>
  </si>
  <si>
    <t>Clock synchronisation</t>
  </si>
  <si>
    <t>The clocks of all relevant information processing systems within an organization or security domain shall be synchronised to a single reference time source.</t>
  </si>
  <si>
    <t>A.12.5</t>
  </si>
  <si>
    <t>Control of operational software</t>
  </si>
  <si>
    <t>A.12.5.1</t>
  </si>
  <si>
    <t>Installation of software on operational systems</t>
  </si>
  <si>
    <t>Procedures shall be implemented to control the installation of software
on operational systems.</t>
  </si>
  <si>
    <t>A.12.6</t>
  </si>
  <si>
    <t>Technical vulnerability management</t>
  </si>
  <si>
    <t>A.12.6.1</t>
  </si>
  <si>
    <t>Management of technical vulnerabilities</t>
  </si>
  <si>
    <t>Information about technical vulnerabilities of information systems
being used shall be obtained in a timely fashion, the organization’s
exposure to such vulnerabilities evaluated and appropriate measures
taken to address the associated risk.</t>
  </si>
  <si>
    <t>A.12.6.2</t>
  </si>
  <si>
    <t>Restrictions on software installation</t>
  </si>
  <si>
    <t>Rules governing the installation of software by users shall be
established and implemented.</t>
  </si>
  <si>
    <t>A.12.7</t>
  </si>
  <si>
    <t>Information systems audit considerations</t>
  </si>
  <si>
    <t>A.12.7.1</t>
  </si>
  <si>
    <t>Information systems audit controls</t>
  </si>
  <si>
    <t>Audit requirements and activities involving verification of operational
systems shall be carefully planned and agreed to minimise disruptions to business processes.</t>
  </si>
  <si>
    <t>Communications security</t>
  </si>
  <si>
    <t>A.13.1</t>
  </si>
  <si>
    <t>Network security management</t>
  </si>
  <si>
    <t>A.13.1.1</t>
  </si>
  <si>
    <t>Network controls</t>
  </si>
  <si>
    <t>Networks shall be managed and controlled to protect information
in systems and applications.</t>
  </si>
  <si>
    <t>A.13.1.2</t>
  </si>
  <si>
    <t>Security of network services</t>
  </si>
  <si>
    <t>Security mechanisms, service levels and management requirements
of all network services shall be identified and included in
network services agreements, whether these services are provided
in-house or outsourced.</t>
  </si>
  <si>
    <t>A.13.1.3</t>
  </si>
  <si>
    <t>Segregation in networks</t>
  </si>
  <si>
    <t>Groups of information services, users and information systems
shall be segregated on networks.</t>
  </si>
  <si>
    <t>A.13.2</t>
  </si>
  <si>
    <t>Information transfer</t>
  </si>
  <si>
    <t>A.13.2.1</t>
  </si>
  <si>
    <t>Information transfer policies and procedures</t>
  </si>
  <si>
    <t>Formal transfer policies, procedures and controls shall be in place
to protect the transfer of information through the use of all types
of communication facilities.</t>
  </si>
  <si>
    <t>A.13.2.2</t>
  </si>
  <si>
    <t>Agreements on information transfer</t>
  </si>
  <si>
    <t>Agreements shall address the secure transfer of business information
between the organization and external parties.</t>
  </si>
  <si>
    <t>A.13.2.3</t>
  </si>
  <si>
    <t>Electronic messaging</t>
  </si>
  <si>
    <t>Information involved in electronic messaging shall be appropriately
protected.</t>
  </si>
  <si>
    <t>A.13.2.4</t>
  </si>
  <si>
    <t>Confidentiality or nondisclosure agreements</t>
  </si>
  <si>
    <t>Requirements for confidentiality or non-disclosure agreements
reflecting the organization’s needs for the protection of information
shall be identified, regularly reviewed and documented.</t>
  </si>
  <si>
    <t>System acquisition, development and maintenance</t>
  </si>
  <si>
    <t>A.14.1</t>
  </si>
  <si>
    <t>Security requirements of information systems</t>
  </si>
  <si>
    <t>A.14.1.1</t>
  </si>
  <si>
    <t>Information security requirements analysis and specification</t>
  </si>
  <si>
    <t>The information security related requirements shall be included in
the requirements for new information systems or enhancements to
existing information systems.</t>
  </si>
  <si>
    <t>A.14.1.2</t>
  </si>
  <si>
    <t>Securing application services on public networks</t>
  </si>
  <si>
    <t>Information involved in application services passing over public
networks shall be protected from fraudulent activity, contract dispute
and unauthorized disclosure and modification.</t>
  </si>
  <si>
    <t>A.14.1.3</t>
  </si>
  <si>
    <t>Protecting application services transactions</t>
  </si>
  <si>
    <t>Information involved in application service transactions shall be protected to prevent incomplete transmission, mis-routing, unauthorized
message alteration, unauthorized disclosure, unauthorized message duplication or replay.</t>
  </si>
  <si>
    <t>A.14.2</t>
  </si>
  <si>
    <t>Security in development and support processes</t>
  </si>
  <si>
    <t>A.14.2.1</t>
  </si>
  <si>
    <t>Secure development policy</t>
  </si>
  <si>
    <t>Rules for the development of software and systems shall be established
and applied to developments within the organization.</t>
  </si>
  <si>
    <t>A.14.2.2</t>
  </si>
  <si>
    <t>System change control procedures</t>
  </si>
  <si>
    <t>Changes to systems within the development lifecycle shall be controlled
by the use of formal change control procedures.</t>
  </si>
  <si>
    <t>A.14.2.3</t>
  </si>
  <si>
    <t>Technical review of applications after operating platform changes</t>
  </si>
  <si>
    <t>When operating platforms are changed, business critical applications
shall be reviewed and tested to ensure there is no adverse impact on organizational operations or security.</t>
  </si>
  <si>
    <t>A.14.2.4</t>
  </si>
  <si>
    <t>Restrictions on changes to software packages</t>
  </si>
  <si>
    <t>Modifications to software packages shall be discouraged, limited to
necessary changes and all changes shall be strictly controlled.</t>
  </si>
  <si>
    <t>A.14.2.5</t>
  </si>
  <si>
    <t>Secure system engineering principles</t>
  </si>
  <si>
    <t>Principles for engineering secure systems shall be established, documented, maintained and applied to any information system implementation efforts.</t>
  </si>
  <si>
    <t>A.14.2.6</t>
  </si>
  <si>
    <t>Secure development environment</t>
  </si>
  <si>
    <t>Organizations shall establish and appropriately protect secure development environments for system development and integration efforts that cover the entire system development lifecycle.</t>
  </si>
  <si>
    <t>A.14.2.7</t>
  </si>
  <si>
    <t>Outsourced development</t>
  </si>
  <si>
    <t>The organization shall supervise and monitor the activity of outsourced
system development.</t>
  </si>
  <si>
    <t>A.14.2.8</t>
  </si>
  <si>
    <t>System security testing</t>
  </si>
  <si>
    <t>Testing of security functionality shall be carried out during development.</t>
  </si>
  <si>
    <t>A.14.2.9</t>
  </si>
  <si>
    <t>System acceptance testing</t>
  </si>
  <si>
    <t>Acceptance testing programs and related criteria shall be established
for new information systems, upgrades and new versions.</t>
  </si>
  <si>
    <t>A.14.3</t>
  </si>
  <si>
    <t>Test data</t>
  </si>
  <si>
    <t>A.14.3.1</t>
  </si>
  <si>
    <t>Protection of test data</t>
  </si>
  <si>
    <t>Test data shall be selected carefully, protected and controlled.</t>
  </si>
  <si>
    <t>Supplier relationships</t>
  </si>
  <si>
    <t>A.15.1</t>
  </si>
  <si>
    <t>Information security in supplier relationships</t>
  </si>
  <si>
    <t>A.15.1.1</t>
  </si>
  <si>
    <t>Information security policy for supplier relationships</t>
  </si>
  <si>
    <t>Information security requirements for mitigating the risks associated
with supplier’s access to the organization’s assets shall be agreed with the supplier and documented.</t>
  </si>
  <si>
    <t>A.15.1.2</t>
  </si>
  <si>
    <t>Addressing security within supplier agreements</t>
  </si>
  <si>
    <t>All relevant information security requirements shall be established and agreed with each supplier that may access, process, store, communicate, or provide IT infrastructure components for, the organization’s information.</t>
  </si>
  <si>
    <t>A.15.1.3</t>
  </si>
  <si>
    <t>Information and communication technology supply chain</t>
  </si>
  <si>
    <t>Agreements with suppliers shall include requirements to address the information security risks associated with information and communications technology services and product supply chain.</t>
  </si>
  <si>
    <t>A.15.2</t>
  </si>
  <si>
    <t>Supplier service delivery management</t>
  </si>
  <si>
    <t>A.15.2.1</t>
  </si>
  <si>
    <t>Monitoring and review of supplier services</t>
  </si>
  <si>
    <t>Organizations shall regularly monitor, review and audit supplier service delivery.</t>
  </si>
  <si>
    <t>A.15.2.2</t>
  </si>
  <si>
    <t>Managing changes to supplier services</t>
  </si>
  <si>
    <t>Changes to the provision of services by suppliers, including maintaining and improving existing information security policies, procedures and controls, shall be managed, taking account of the criticality of business information, systems and processes involved and re-assessment of risks.</t>
  </si>
  <si>
    <t>Information security incident management</t>
  </si>
  <si>
    <t>A.16.1</t>
  </si>
  <si>
    <t>Management of information security incidents and improvements</t>
  </si>
  <si>
    <t>A.16.1.1</t>
  </si>
  <si>
    <t>Responsibilities and procedures</t>
  </si>
  <si>
    <t>Management responsibilities and procedures shall be established to ensure a quick, effective and orderly response to information security incidents.</t>
  </si>
  <si>
    <t>A.16.1.2</t>
  </si>
  <si>
    <t>Reporting information security events</t>
  </si>
  <si>
    <t>Information security events shall be reported through appropriate
management channels as quickly as possible.</t>
  </si>
  <si>
    <t>A.16.1.3</t>
  </si>
  <si>
    <t>Reporting information security weaknesses</t>
  </si>
  <si>
    <t>Employees and contractors using the organization’s information systems and services shall be required to note and report any observed or suspected information security weaknesses in systems or services.</t>
  </si>
  <si>
    <t>A.16.1.4</t>
  </si>
  <si>
    <t>Assessment of and decision on information
security events</t>
  </si>
  <si>
    <t>Information security events shall be assessed and it shall be decided if they are to be classified as information security incidents.</t>
  </si>
  <si>
    <t>A.16.1.5</t>
  </si>
  <si>
    <t>Response to information security incidents</t>
  </si>
  <si>
    <t>Information security incidents shall be responded to in accordance
with the documented procedures.</t>
  </si>
  <si>
    <t>A.16.1.6</t>
  </si>
  <si>
    <t>Learning from information security incidents</t>
  </si>
  <si>
    <t>Knowledge gained from analysing and resolving information security
incidents shall be used to reduce the likelihood or impact of future incidents.</t>
  </si>
  <si>
    <t>A.16.1.7</t>
  </si>
  <si>
    <t>Collection of evidence</t>
  </si>
  <si>
    <t>The organization shall define and apply procedures for the identification,
collection, acquisition and preservation of information, which can serve as evidence.</t>
  </si>
  <si>
    <t>Information security aspects of business continuity management</t>
  </si>
  <si>
    <t>A.17.1</t>
  </si>
  <si>
    <t>Information security continuity</t>
  </si>
  <si>
    <t>A.17.1.1</t>
  </si>
  <si>
    <t>Planning information security continuity</t>
  </si>
  <si>
    <t>The organization shall determine its requirements for information security and the continuity of information security management in adverse situations, e.g. during a crisis or disaster.</t>
  </si>
  <si>
    <t>A.17.1.2</t>
  </si>
  <si>
    <t>Implementing information security continuity</t>
  </si>
  <si>
    <t>The organization shall establish, document, implement and maintain
processes, procedures and controls to ensure the required level of continuity for information security during an adverse situation.</t>
  </si>
  <si>
    <t>A.17.1.3</t>
  </si>
  <si>
    <t>Verify, review and evaluate information security continuity</t>
  </si>
  <si>
    <t>The organization shall verify the established and implemented information security continuity controls at regular intervals in order to ensure that they are valid and effective during adverse situations.</t>
  </si>
  <si>
    <t>A.17.2</t>
  </si>
  <si>
    <t>Redundancies</t>
  </si>
  <si>
    <t>A.17.2.1</t>
  </si>
  <si>
    <t>Availability of information processing facilities</t>
  </si>
  <si>
    <t>Information processing facilities shall be implemented with redundancy
sufficient to meet availability requirements.</t>
  </si>
  <si>
    <t>Compliance</t>
  </si>
  <si>
    <t>A.18.1</t>
  </si>
  <si>
    <t>Compliance with legal and contractual requirements</t>
  </si>
  <si>
    <t>A.18.1.1</t>
  </si>
  <si>
    <t>Identification of applicable legislation and
contractual requirements</t>
  </si>
  <si>
    <t>All relevant legislative statutory, regulatory, contractual requirements
and the organization’s approach to meet these requirements shall be explicitly identified, documented and kept up to date for each information system and the organization.</t>
  </si>
  <si>
    <t>A.18.1.2</t>
  </si>
  <si>
    <t>Intellectual property rights</t>
  </si>
  <si>
    <t>Appropriate procedures shall be implemented to ensure compliance
with legislative, regulatory and contractual requirements related to intellectual property rights and use of proprietary software products.</t>
  </si>
  <si>
    <t>A.18.1.3</t>
  </si>
  <si>
    <t>Protection of records</t>
  </si>
  <si>
    <t>Records shall be protected from loss, destruction, falsification,
unauthorized access and unauthorized release, in accordance with
legislatory, regulatory, contractual and business requirements.</t>
  </si>
  <si>
    <t>A.18.1.4</t>
  </si>
  <si>
    <t>Privacy and protection of personally identifiable information</t>
  </si>
  <si>
    <t>Privacy and protection of personally identifiable information shall
be ensured as required in relevant legislation and regulation where
applicable.</t>
  </si>
  <si>
    <t>A.18.1.5</t>
  </si>
  <si>
    <t>Regulation of cryptographic controls</t>
  </si>
  <si>
    <t>Cryptographic controls shall be used in compliance with all relevant
agreements, legislation and regulations.</t>
  </si>
  <si>
    <t>A.18.2</t>
  </si>
  <si>
    <t>Information security reviews</t>
  </si>
  <si>
    <t>A.18.2.1</t>
  </si>
  <si>
    <t>Independent review of information security</t>
  </si>
  <si>
    <t>The organization’s approach to managing information security and its implementation (i.e. control objectives, controls, policies, processes and procedures for information security) shall be reviewed independently at planned intervals or when significant changes occur.</t>
  </si>
  <si>
    <t>A.18.2.2</t>
  </si>
  <si>
    <t>Compliance with security policies and standards</t>
  </si>
  <si>
    <t>Managers shall regularly review the compliance of information processing and procedures within their area of responsibility with the appropriate security policies, standards and any other security requirements.</t>
  </si>
  <si>
    <t>A.18.2.3</t>
  </si>
  <si>
    <t>Technical compliance review</t>
  </si>
  <si>
    <t>Information systems shall be regularly reviewed for compliance with the organization’s information security policies and standards.</t>
  </si>
  <si>
    <t>S.No</t>
  </si>
  <si>
    <t>Compliance Status</t>
  </si>
  <si>
    <t>Human Resource Security</t>
  </si>
  <si>
    <t>Adequate verification system must be implemented to check qualifications/ experience of the personnel employed as per the job requirements defined. Persons who have a criminal conviction must not be hired into, retained for, promoted into, or maintained in computer-related positions of trust</t>
  </si>
  <si>
    <t>Terms &amp; conditions of employment</t>
  </si>
  <si>
    <t>Non-disclosure/ confidentiality agreements/ compliance with code of conduct must be signed by all employees/contractors. The terms and conditions of employment must include the employees responsibilities for information security</t>
  </si>
  <si>
    <t>Formalized training to all employees on information security policies and procedures must be imparted at the time of induction and subsequent refreshers must be conducted periodically.</t>
  </si>
  <si>
    <t>A disciplinary action must be defined and communicated to all the employees/ contractors for the personnel not complying to organization's information security policy</t>
  </si>
  <si>
    <t>Responsibilities and duties still valid after termination of employment should be contained in the employee’s or contractor’s terms and conditions of employment</t>
  </si>
  <si>
    <t xml:space="preserve">The third party shall assist Robi in identification, documentation and maintenance of an inventory of information assets owned by the third party </t>
  </si>
  <si>
    <t>The third party shall assist Robi in identifying a designated individual who owns the assets used by the third party to process information of Robi</t>
  </si>
  <si>
    <t>The third party is required to ensure that its employees adhere to Robi's guidelines on acceptable use of assets</t>
  </si>
  <si>
    <t>All third party’s employees are required return of all previously-issued software, documents, equipments, laptops, PDA, access cards, manuals, and information stored on electronic media which are used to provide services to Robi</t>
  </si>
  <si>
    <t>Removal or adjustment
of access rights</t>
  </si>
  <si>
    <t>The third party shall assist Robi in documenting operating procedures with respect to the information processing facilities used by them to provide services to Robi, to ensure that activities performed for day-to-day system operations are carried out in a secure manner.</t>
  </si>
  <si>
    <t>The third party shall sign a Non-Disclosure Agreement with Robi</t>
  </si>
  <si>
    <t>A list of all relevant statutory, regulatory and contractual requirements applicable on the third party's environment shall be maintained by the third party</t>
  </si>
  <si>
    <t>Intellectual property
rights</t>
  </si>
  <si>
    <t xml:space="preserve">All intellectual property, such as patents, copyrights, inventions, etc., developed by a third party while employed on Robi's information systems, must be the property of Robi. </t>
  </si>
  <si>
    <t>All employees must return any intellectual property provided or developed during the period of the employment after termination of their employment with the organization.</t>
  </si>
  <si>
    <t>All the relevant records developed by the third party for Robi shall be clearly identified as per Robi's Control of Documents &amp; Records Procedure</t>
  </si>
  <si>
    <t>third party shall ensure that they adhere to Robi's Information Security Policy for protecting personal information of Robi's customers/ employees</t>
  </si>
  <si>
    <t>The third party shall ensure that they implement all those controls applicable to them. Non-compliance may subject to penalty charges as mentioned in the business contract.</t>
  </si>
  <si>
    <t>The third party shall identify a designated individual as owner for the assets used by the third party to provide services to Robi</t>
  </si>
  <si>
    <t>Access rights provided to employees on information, information assets and/or processing facilities that are used to provide services to Robi shall be reduced/changed/revoked depending on whether the employee undergoes role transformation, or is withdrawn from robi project or resigns from the organization</t>
  </si>
  <si>
    <t>By default, removable media drives should not be enabled on systems used for providing services to Robi</t>
  </si>
  <si>
    <t>Where there is a need to use removable media, the transfer of information to such media should be monitored. All types of removable media should be registered to limit the opportunity for data loss</t>
  </si>
  <si>
    <t>Depending upon the information classification, if data confidentiality or integrity are important considerations, cryptographic techniques should be used to protect data on removable media</t>
  </si>
  <si>
    <t>Depending upon the information classification, all media containing information of Robi shall be disposed off as per procedures defined in the Robi Third Party Security Policy</t>
  </si>
  <si>
    <t>The third party shall develop and implement an access control rules and rights for physical access to all information systems/ equipments/ network devices that are used to provide services to Robi</t>
  </si>
  <si>
    <t>The third party shall ensure that users with access to its information systems that are used to provide services to Robi follow the following guidelines for use of passwords:
a. Keeping the passwords confidential and avoiding the recording of passwords, unless this can be stored securely and the method of storing is approved by Robi;
b. Changing passwords whenever there is any indication of possible system or password compromise;
c. Choosing quality password which is easy to remember but difficult to guess; and
d. Changing passwords at regular intervals or based on the number of accesses (passwords for privileged accounts shall be changed more frequently than normal passwords).</t>
  </si>
  <si>
    <t>If cryptographic techniques are deployed, the third party shall restrict access to the encryption key data on its systems to restricted authorized users only (preferably admins)</t>
  </si>
  <si>
    <t>The third party shall document operating procedures with respect to the information processing facilities used by them to provide services to Robi, to ensure that activities performed for day-to-day system operations are carried out in a secure manner.</t>
  </si>
  <si>
    <t>The third party shall develop a formal change management process for all changes pertinent to systems providing services to robi. Any changes to the systems and services supplied to Robi shall be managed in accordance with this process.</t>
  </si>
  <si>
    <t>Controls against malware</t>
  </si>
  <si>
    <t>The information developed by the third party for providing services to Robi shall be adequately backed up to recover from data loss incidents</t>
  </si>
  <si>
    <t>A Backup Plan, for backing up critical business information, of use to Robi, shall be defined, and shall include:
- Information to be backed up;
- Name of the system hosting the information (e.g. server name);
- Backup periodicity – daily, weekly, monthly, annual; and
- Retention period of the data and backup storage location etc.</t>
  </si>
  <si>
    <t>The third party shall apply the principle of least privileges for installation of software on user systems providing services to Robi</t>
  </si>
  <si>
    <t>The third party shall conduct an analysis and ensure that all risks due to sub-contractor access to Robi's information on third party's assets are identified, measured and mitigated appropriately before providing access to the third party's assets.</t>
  </si>
  <si>
    <t>Agreements with the sub-contractors, who are involved in providing services to Robi, shall cover information security requirements</t>
  </si>
  <si>
    <t>The third party shall ensure that their sub-contractors access its information assets containing Robi's information only after signing a formal contract and a Non-Disclosure agreement with them</t>
  </si>
  <si>
    <t>Service Level Agreements shall be defined with the sub-contractors and service performance levels shall be monitored to verify adherence to the agreements</t>
  </si>
  <si>
    <t>Any change to the sub-contractor services shall trigger a re-assessment of the risks, basis the criticality of the business information and the processes involved</t>
  </si>
  <si>
    <t>Incident management</t>
  </si>
  <si>
    <t>A formal Information Security Incident Management Process shall be developed and implemented within the third party organisation.  Responsibilities for reporting and handling of incidents shall be defined and communicated</t>
  </si>
  <si>
    <t>Reporting information security events &amp; weaknesses</t>
  </si>
  <si>
    <t xml:space="preserve">The third party shall establish a framework for reporting, responding to and escalating information security events and weaknesses. </t>
  </si>
  <si>
    <t>Each reported incident shall be assessed to ascertain if it's a security incident. The third party shall classify and prioritize incidents basis the impact and extent of an incident.</t>
  </si>
  <si>
    <t>The appropriate cryptographic controls applied shall be in compliance with the relevant agreements, laws, and regulations</t>
  </si>
  <si>
    <t>Physical &amp; environmental</t>
  </si>
  <si>
    <t>All entrances and exits shall be secured by an access control system to record use and to prevent unauthorized entry</t>
  </si>
  <si>
    <t>Security guards shall be stationed at all entrances to the premises</t>
  </si>
  <si>
    <t>The reception area within the premises shall display the following for all visitors' attention:
a. Site safety norms on Fire Evacuation
b. No Smoking instructions
c. Restriction on items such cameras/ weapons/ mobile phones
d. Right of Search Procedures</t>
  </si>
  <si>
    <t>All visitors to the premises shall make an entry and sign the visitor’s register and/ or visitor slip</t>
  </si>
  <si>
    <t xml:space="preserve">All portable computing, storage and recording devices e.g. Laptop, Pen drive, Camera, Camera Phones etc., shall be declared by the visitor at the reception. </t>
  </si>
  <si>
    <t>Computers and similar equipment brought into the facility by visitors shall be registered upon entry and checked when the visitor exits the facility</t>
  </si>
  <si>
    <t>All employees and visitors shall be required to wear identification badges while in the facility</t>
  </si>
  <si>
    <t>Visitor badges shall be readily distinguishable from employee identification badges</t>
  </si>
  <si>
    <t>Visitor badges shall be accounted for and reconciled on a daily basis</t>
  </si>
  <si>
    <t>Visitors shall be escorted at all times while within the facility</t>
  </si>
  <si>
    <t>Packages, brief cases or computer cases brought into the facility by visitors shall be inspected</t>
  </si>
  <si>
    <t>Staff shall inform the security staff via email / site request form of any visitors / contractors expected for a visit along with their details such as Name, Company, Date and time expected, expected duration of stay and areas of access.</t>
  </si>
  <si>
    <t>Access to sensitive areas within the facility shall be controlled by the use of access cards/ biometric controls</t>
  </si>
  <si>
    <t>All perimeter entry (including emergency exit) points shall have CCTV coverage, where the cameras have Pan, Tilt and Zoom (PTZ) features inbuilt with Night Vision capabilities.</t>
  </si>
  <si>
    <t>All CCTV clocks shall be synchronized to the NTP server</t>
  </si>
  <si>
    <t>CCTV recordings shall be archived in accordance with the organization's retention policy or as per best practice of 30 days</t>
  </si>
  <si>
    <t>Each stopping of recording, for review or any change etc., shall trigger entry as an incident into the site incident register</t>
  </si>
  <si>
    <t>Digital recording quality shall be checked at the start/ end of each shift, and the result noted in the relevant shift-change over register.</t>
  </si>
  <si>
    <t>During the review at the shift change/ digital check, the system date and time shall be checked. If altering is required, the changes shall be done and the activity shall be duly recorded in the incident register.</t>
  </si>
  <si>
    <t>“No Smoking” signs shall be posted at entryways and inside the site</t>
  </si>
  <si>
    <t>Protecting against external and environmental threats</t>
  </si>
  <si>
    <t>There shall be protective roll-up grills or doors that can be closed to secure the entrance and elevator lobby in the event of an emergency</t>
  </si>
  <si>
    <t xml:space="preserve">The PA System shall cover each floor of the premises. All personnel working in the building shall be able to clearly hear any warnings/ announcements being made on the PA system irrespective of the area within the premises they are working. </t>
  </si>
  <si>
    <t>The entire building shall be protected by smoke detections and Warning System of the requisite type and capacity</t>
  </si>
  <si>
    <t>Access to the fuel supply for backup generators shall be secured</t>
  </si>
  <si>
    <t>There shall be an emergency lights on each floor for easy evacuation in case of an emergency situation</t>
  </si>
  <si>
    <t>Facilities shall be equipped with emergency first aid kit</t>
  </si>
  <si>
    <t>First Aid kits shall be available and placed at a visible place near the assembly points and security check posts at each floor of the site. Emergency kits shall be maintained centrally with the Security Manager/ Shift Security Officer.</t>
  </si>
  <si>
    <t>Adequate hand held fire extinguishers shall be strategically located throughout the facility with prominently located markers</t>
  </si>
  <si>
    <t xml:space="preserve">A detailed inventory for all portable fire extinguishers shall be maintained, with data records such as date of purchase, type, location id, type, capacity, date of service/ expiry etc. </t>
  </si>
  <si>
    <t>All fire extinguishers and fire fighting equipment shall be maintained at fully charged level.
a. Fire extinguisher maintenance record card are tagged to each extinguisher.
b. User Instructions for usage are clearly marked on each fire extinguisher. They are pasted on the front side of the extinguisher or on the wall.
c. Location of the fire extinguisher is visible and easily approachable.</t>
  </si>
  <si>
    <t>The fire extinguishers shall be made of carbon steel and painted red after installation and testing</t>
  </si>
  <si>
    <t>Security personnel shall be trained to use hand held fire extinguishers for A-B-C Class fires</t>
  </si>
  <si>
    <t>Fire Alarm Pull stations shall be installed near emergency exits and shall be easily identified</t>
  </si>
  <si>
    <t>The access control systems shall be disconnected when fire alarm is raised</t>
  </si>
  <si>
    <t>All personnel shall be made aware of assembly points outside the facility which are to be used in an emergency</t>
  </si>
  <si>
    <t>The assembly points shall be designated locations that will not interfere with emergency authorities and will provide adequate safety for personnel</t>
  </si>
  <si>
    <t>Self luminescent / self glowing marking shall be placed at all emergency doors/ exits / staircases</t>
  </si>
  <si>
    <t>Fire evacuation maps shall be displayed at all pre-identified locations at the site</t>
  </si>
  <si>
    <t xml:space="preserve">License / Clearances from Local Administrative Authorities / Law Enforcement Agencies shall be obtained and maintained for fuel storage, fire safety measures implemented and any other such requirement emerging from time to time. </t>
  </si>
  <si>
    <t>Fire wardens shall be appointed for different floors within the premises</t>
  </si>
  <si>
    <t>Emergency contact numbers shall be prominently displayed within the premises</t>
  </si>
  <si>
    <t>An Emergency Response Plan shall be documented for addressing natural disasters, security issues, bomb threats, biological / environmental hazards, etc.</t>
  </si>
  <si>
    <t>All personnel working in company facilities on a regular basis shall be provided a copy of the organization’s emergency procedures/ plans</t>
  </si>
  <si>
    <t>Fire safety manual shall be available at the site. The fire safety manual shall contain in detail:
a. List of fire prevention, detection and control systems and fire equipment's
b. Fire order and emergency response plan
c. Details of floor plan along with fire fighting equipment</t>
  </si>
  <si>
    <t>All emergency numbers shall be posted in each floor and all working/ vulnerable areas. The list should include contact number of:
• Police Station
• Fire Station
• Hospital and Emergency Services
• Security Compliance Officer</t>
  </si>
  <si>
    <t>Access to a delivery and/or loading area from outside of the building shall be restricted to identified and authorized personnel only</t>
  </si>
  <si>
    <t>Supplies shall be loaded/ unloaded without the delivery personnel gaining access to other parts of the building</t>
  </si>
  <si>
    <t>Communications and power equipment locations within the building shall be adequately protected with solid doors and locks</t>
  </si>
  <si>
    <t>Computers and related support equipments shall be located above ground to protect them from water damage</t>
  </si>
  <si>
    <t>There shall be a grounding system for all critical operations equipment</t>
  </si>
  <si>
    <t>The cables passing between departments / floors shall be sealed with a material of adequate fire rating in order to restrict the spread of fire to the area of origin only</t>
  </si>
  <si>
    <t>Equipment and work surfaces shall be regularly cleaned</t>
  </si>
  <si>
    <t>Surge protection shall be in place for Data Centre, PC’s, file servers, and terminals (including connected telecommunications and telephone lines)</t>
  </si>
  <si>
    <t>The building shall have its own separate power feed</t>
  </si>
  <si>
    <t>Source of main power to the building shall be redundant</t>
  </si>
  <si>
    <t xml:space="preserve">An Uninterruptible Power Supply (UPS) shall be installed.  </t>
  </si>
  <si>
    <t>The UPS shall support the environmental equipments</t>
  </si>
  <si>
    <t>The UPS shall provide power to individual workstations</t>
  </si>
  <si>
    <t>A backup generator shall be installed for the facility</t>
  </si>
  <si>
    <t>The duct linings and filters of the air-conditioning equipments shall be non-combustible</t>
  </si>
  <si>
    <t>Data cables and power cables shall: 
1. Be tray mounted below the raised floor
2. Not run parallel in single conduit
3. Be labelled with proper dressing
4. Be perpendicular on crossing
5. Not interact with AC Hot pipes (Suction pipes)
6. Fireproof FRLS cables should be used</t>
  </si>
  <si>
    <t>Periodic maintenance of all the components of Building Management System shall be performed</t>
  </si>
  <si>
    <t>Electrical systems and equipments shall be tested periodically by an Independent Testing Service</t>
  </si>
  <si>
    <t>Emergency lighting and exit signs shall be tested at least once a year</t>
  </si>
  <si>
    <t>Fire detection and suppression systems shall be inspected and serviced on a regular basis throughout the facility</t>
  </si>
  <si>
    <t>Active sessions shall be terminated when finished, unless they can be secured by an appropriate locking mechanism, e.g. a password protected screen saver;</t>
  </si>
  <si>
    <t>Users shall be made aware of log-off from applications or network services when no longer needed</t>
  </si>
  <si>
    <t>Systems shall be password protected from unauthorized use</t>
  </si>
  <si>
    <t>Sensitive or critical business information documents (Hard Copy) shall be locked away when not required</t>
  </si>
  <si>
    <t>Unauthorised use of photocopiers and other reproduction technology (e.g., scanners, digital cameras)  shall be prevented</t>
  </si>
  <si>
    <t>Documents containing sensitive or classified information shall be removed from printers immediately</t>
  </si>
  <si>
    <t>Privilege levels shall be defined on the ‘least privilege’ basis, i.e., the minimum privilege required for fulfilling the functional role</t>
  </si>
  <si>
    <t xml:space="preserve">All activities performed by the privileged users including the following shall be logged and be reflected in the systems period audit trails.
• New User ID creation;
• Privilege level changes; and
• Deletion of User ID </t>
  </si>
  <si>
    <t>Employees who are assigned high level privileges must use a different login for normal business use.</t>
  </si>
  <si>
    <t>Access to utility programs (e.g. Batch Files, Unix Scripts etc.) which are capable of changing configuration parameters on the system shall be restricted only to authorised personnel</t>
  </si>
  <si>
    <t>Clock synchronization</t>
  </si>
  <si>
    <t>Applications and operating system software shall only be implemented after extensive and successful testing. Previous versions of application software shall be retained as a contingency measure</t>
  </si>
  <si>
    <t>A rollback strategy shall be in place before changes are implemented</t>
  </si>
  <si>
    <t>The third party shall ensure that its E-mail system is not vulnerable to unauthorised access, modification and/or misuse and shall implement relevant E-mail security guidelines (applicable to their organisation), consisting of appropriate security measures in order to protect information of Robi</t>
  </si>
  <si>
    <t>All new application systems developed/to be deployed by the third party to provide services to Robi shall be formally reviewed before being deployed in the production environment.</t>
  </si>
  <si>
    <t>Information involved in critical application services passing over public networks shall be adequately protected from fraudulent activity by deploying techniques such as digital certificates/ encryption</t>
  </si>
  <si>
    <t>The third party shall ensure that the storage of the transaction details is located outside of any publicly accessible environment</t>
  </si>
  <si>
    <t>There shall be a technical review of business critical applications following upgrades to operating systems</t>
  </si>
  <si>
    <t xml:space="preserve">As far as possible the vendor supplied software packages shall be used without modification. If changes are deemed essential the original software shall be retained and the changes shall be applied only to a clearly identified copy. All changes shall be clearly tested and documented, so they can be reapplied if necessary to future software upgrades. </t>
  </si>
  <si>
    <t>Correct processing of applications shall be assured by validation of data input and output, processing controls and integrity check</t>
  </si>
  <si>
    <t>Access to the development environment shall be controlled by providing access only on 'need to have' basis</t>
  </si>
  <si>
    <t>Security tests shall be conducted for in-house as well as outsourced developments</t>
  </si>
  <si>
    <t xml:space="preserve">The third party shall ensure that system test data is protected and controlled. Use of personal information or any sensitive information for testing shall be prohibited.
</t>
  </si>
  <si>
    <t>Segregation of Duties</t>
  </si>
  <si>
    <t>The third party shall develop and implement an access control rules and rights for physical and logical access to all information systems/ equipments/ network devices that are used to provide services to Robi</t>
  </si>
  <si>
    <t xml:space="preserve">There must be a formal user registration and de-registration procedure defined for granting and revoking access to all multi-user information systems and services. </t>
  </si>
  <si>
    <t>Generic User ID or Shared User ID shall not be defined for granting access to information or information processing systems. Any exceptions must be reported to Robi Project Manager</t>
  </si>
  <si>
    <t>All users shall have a single unique user ID and a secret password for access to Robi's multi-user computers and computer networks.</t>
  </si>
  <si>
    <t>Every user ID established for a non-third party user must have a specified expiration date, with a default expiration of 30 days where the actual expiration is unknown.</t>
  </si>
  <si>
    <t xml:space="preserve">Access to information, information processing systems and services must be provided only to the authorized personnel after adequate approval from the management. </t>
  </si>
  <si>
    <t>Access to application systems shall be restricted to users who require them. The system administrator or the person performing the equivalent role shall maintain the updated user access matrix detailing privileges assigned to them.</t>
  </si>
  <si>
    <t>Separation of test, development and operational environments</t>
  </si>
  <si>
    <t>Development, test and operational facilities shall be separated to reduce the risk of unauthorised access to operational systems</t>
  </si>
  <si>
    <t xml:space="preserve">Antivirus software shall be installed on all systems to check and isolate or remove any malware. Signature database of the antivirus shall be updated on regular basis
</t>
  </si>
  <si>
    <t>The information pertaining to Robi shall be adequately backed up to recover from data loss incidents</t>
  </si>
  <si>
    <t>Restoration-testing shall be conducted for the backed up data at regular intervals. Log analysis shall be carried out for all failed backup and restorations and corrective actions shall be taken.</t>
  </si>
  <si>
    <t>Audit logs of user activities, system events and system administration activities shall be produced, retained and protected against tampering</t>
  </si>
  <si>
    <t>The agreements with sub-contractors (if any) shall include the minimum standards to be practiced for protection of confidential information (including access controls, encryption, etc.)</t>
  </si>
  <si>
    <t xml:space="preserve">The third party shall employ secure coding practices both for new developments and in code re-use scenarios. </t>
  </si>
  <si>
    <t xml:space="preserve">Outsourced software shall be tested before installation to detect malicious and Trojan code. </t>
  </si>
  <si>
    <t>For the customised software developed by third party's sub-contractor, the arrangements pertaining to licensing, code ownership and the intellectual property rights shall be documented in the contract between third party and its sub-contractor.</t>
  </si>
  <si>
    <t>Testing shall be performed in a realistic test environment to ensure that the system will not introduce vulnerabilities to the organization’s environment</t>
  </si>
  <si>
    <t>The third party shall ensure that the critical components/ IT systems are accredited to industry security standards</t>
  </si>
  <si>
    <t>The third party shall consider the security requirements in agreements with its sub-contractors providing information and communication technology product or services</t>
  </si>
  <si>
    <t>Information systems shall be regularly checked for compliance with security standards through vulnerability assessments and penetration testing of systems/ network devices that are used to provide services to Robi</t>
  </si>
  <si>
    <t>All identified vulnerabilities shall be analysed and fixed within a definite time-frame. Robi reserves the right to review the vulnerability closure report and / or conduct technical compliance checking on third party network.</t>
  </si>
  <si>
    <t>There shall be mechanism in place to restrict access to the sensitive areas (such as data center/ server rooms/ communications room) by locking all doors in case of an incident</t>
  </si>
  <si>
    <t>Sensitive areas within the premises shall be centrally monitored on 24x7 basis by a surveillance system</t>
  </si>
  <si>
    <t>The technical room doors shall be a minimum of 1 m (3 ft) wide and 2.13 m (7 ft)</t>
  </si>
  <si>
    <t>The doors shall be fitted with locks and have either no center posts or removable center posts to facilitate access for large equipment</t>
  </si>
  <si>
    <t>The racks within the data center/ server room shall be fully braced to base and supported at top</t>
  </si>
  <si>
    <t>The raised floor structure within the data center/ server room shall be made of non-combustible material</t>
  </si>
  <si>
    <t>There shall be provisions for drainage from domestic water leakage, coolant leakage and sprinkler operation at the data center/ server room/ electrical room</t>
  </si>
  <si>
    <t>Water/ drain pipes shall not pass through the technical / electrical rooms</t>
  </si>
  <si>
    <t>The access door entrance to the data center shall minimum 1.5 meter (5ft) wide and not less than 2.44 meter (8 ft.) high</t>
  </si>
  <si>
    <t>The data center/ server room/ electrical room shall not have any immediate exterior / Perimeter windows</t>
  </si>
  <si>
    <t>The data center/server room shall be physically separated with the UPS/ battery room through fire rated barriers in-between</t>
  </si>
  <si>
    <t>Rest rooms/ break rooms shall not to be located adjacent to technical / electrical rooms</t>
  </si>
  <si>
    <t>Furnishings used within the Technical/Electrical room shall be of fire-resistant material</t>
  </si>
  <si>
    <t>The technical rooms shall be located away from sources of electromagnetic interference.
Examples of such noise sources include electrical power supply transformers, motors and generators, etc.</t>
  </si>
  <si>
    <t>Periodic thermography of the site shall be performed to check for any overload / overheat condition</t>
  </si>
  <si>
    <t>Emergency lights shall be provided in escape routes</t>
  </si>
  <si>
    <r>
      <t>Facility shall be equipped with a fire suppression system e.g., sprinklers, Co</t>
    </r>
    <r>
      <rPr>
        <vertAlign val="superscript"/>
        <sz val="10"/>
        <rFont val="Arial"/>
        <family val="2"/>
      </rPr>
      <t>2</t>
    </r>
    <r>
      <rPr>
        <sz val="10"/>
        <rFont val="Arial"/>
        <family val="2"/>
      </rPr>
      <t>, Halon, Intergen, FM 200 or other suppressant</t>
    </r>
  </si>
  <si>
    <t>All critical locations within the building shall have Very Early Warning Smoke Detection System (VEWSD) installed</t>
  </si>
  <si>
    <t>Clean gas based fire suppression systems shall provide pre-discharge indication</t>
  </si>
  <si>
    <t>Clean gas based fire suppression systems shall be in automatic Mode (recommended)</t>
  </si>
  <si>
    <t>The response time for clean gas based fire suppression systems shall be within 10 seconds to fire detection / manual release</t>
  </si>
  <si>
    <t>Alarm panels shall be installed so that location of all smoke or heat alarms can readily be identified</t>
  </si>
  <si>
    <t>Adequate space shall be available around the building for free for movement of fire brigade</t>
  </si>
  <si>
    <t>The minimum height in the computer room shall be 2.6 m (8.5 ft) from the finished floor to any obstruction such as sprinklers, lighting fixtures, or cameras</t>
  </si>
  <si>
    <t>Access Sections or Panels shall be provided on the raised floor</t>
  </si>
  <si>
    <t>Delivery and loading areas shall be controlled and isolated from information processing facilities to avoid unauthorized access.</t>
  </si>
  <si>
    <t>All racks and cabinets within the data center/ server room/ electrical room shall be  equipped with locks</t>
  </si>
  <si>
    <t>The building and equipments shall be properly grounded for lightning protection</t>
  </si>
  <si>
    <t>A Building Management System shall be in place for monitoring the electrical and mechanical components present within the facility</t>
  </si>
  <si>
    <t>Overhead water and steam pipes, except sprinklers shall be excluded from the critical operations areas</t>
  </si>
  <si>
    <t>Adequate drainage shall be provided under raised floors for easy removal of water</t>
  </si>
  <si>
    <t>Exterior doors and windows to the technical/ electrical rooms shall be watertight</t>
  </si>
  <si>
    <t>The facility roof shall be flat and adequately drained to prevent accumulation of water, thus resulting in leakage</t>
  </si>
  <si>
    <t>The drains shall be free of blockage and regularly checked</t>
  </si>
  <si>
    <t xml:space="preserve">All sources of water intrusion shall be periodically checked to ensure no water leakage </t>
  </si>
  <si>
    <t>There shall be sufficient wet vacuums, tarps, floor fans and pumps to begin immediate clean-up or emergency measures to prevent localized flooding in case of water leakage</t>
  </si>
  <si>
    <t>The hot and cold aisles with the technical room shall be uniformly arranged in an alternating pattern</t>
  </si>
  <si>
    <t>Backup computers shall be available within the Data Centre/Server Room</t>
  </si>
  <si>
    <t>Rubber mats shall be placed in front of electrical panels</t>
  </si>
  <si>
    <t>Trash accumulation shall be prevented in the critical operations area</t>
  </si>
  <si>
    <t>Wastebaskets shall be emptied outside the critical operations area to reduce dust discharge</t>
  </si>
  <si>
    <t>Storage shall not be allowed in any un-used critical space, i.e. pallets, boxes, HVAC equipment, etc.</t>
  </si>
  <si>
    <t>Racks shall be equipped with side mounting rails to which equipment and hardware are mounted</t>
  </si>
  <si>
    <t xml:space="preserve">Perforated access floor tiles shall be located in the “cold” aisles </t>
  </si>
  <si>
    <t>When placed on access floor, cabinets and racks shall be arranged so that they permit tiles in the front and rear of the cabinets and racks to be lifted.</t>
  </si>
  <si>
    <t>Racks that are supported by the access floor shall be bolted to the cement slab or a metal channel secured to the slab by threaded rods that penetrate through the floor tiles.</t>
  </si>
  <si>
    <t>A minimum of 1 m (3 ft) of front clearance in front of racks/ cabinets shall be provided for installation of equipment. A front clearance of 1.2 m (4 ft) is preferable to accommodate deeper equipment</t>
  </si>
  <si>
    <t>Ventilation shall be provided for equipments in the cabinets or racks</t>
  </si>
  <si>
    <t>Maximum rack and cabinet height shall be 2.4 m (8 ft)</t>
  </si>
  <si>
    <t>Racks/ Cabinets shall be of adequate depth to accommodate the planned equipment, including cabling at the front and/or rear, power cords, cable management hardware, and power strips, depth of upto 1.1m maximum can be used.</t>
  </si>
  <si>
    <t>Power strips shall contain circuits that are fed from diverse power sources</t>
  </si>
  <si>
    <t>Power strips shall have dedicated neutral and ground conductors</t>
  </si>
  <si>
    <t>Plug for the power strip shall be a locking plug to prevent accidental disconnection.</t>
  </si>
  <si>
    <t>All electrical panels and electrical service appliances shall be labelled clearly and correctly</t>
  </si>
  <si>
    <t>A load coordination study shall be performed to assure that the system is not overloaded</t>
  </si>
  <si>
    <t>UPS of more than 100KVA with flooded cell batteries shall be kept in separate room from data center</t>
  </si>
  <si>
    <t>The UPS shall support the Data Centre, Server Room and Telecommunications area</t>
  </si>
  <si>
    <t>The UPS shall support Telephone Communications for the Data Centre</t>
  </si>
  <si>
    <t>The Building Management System shall have an independent UPS present for its power supply</t>
  </si>
  <si>
    <t>There shall be a stand alone UPS for emergency lighting</t>
  </si>
  <si>
    <t>There shall be an emergency power generator with adequate capacity</t>
  </si>
  <si>
    <t>Testing of power backup systems such as UPS and Generators shall be performed with off line “load banks”</t>
  </si>
  <si>
    <t>The technical/ communications rooms and offices shall be adequately air conditioned</t>
  </si>
  <si>
    <t>AC hot pipes of the HVAC system shall be insulated</t>
  </si>
  <si>
    <t>There shall be a separate power source for the HVAC for the critical operations areas  if commercial power is lost</t>
  </si>
  <si>
    <t>All HVAC pipes shall be braced for earthquake as well as vibration mounts to prevent breakage or leakage</t>
  </si>
  <si>
    <t>The cooling tower shall be located in a secure area (not exposed in parking lot, garage or roof)</t>
  </si>
  <si>
    <t>Plenums shall be maintained to facilitate air circulation and prevent growth of dangerous biological growths such as fungus, algae, bacteria</t>
  </si>
  <si>
    <t xml:space="preserve">The backup air-conditioning capacity shall be available in the event of:
 - A single unit failure
 - Loss of a cooling tower
 - Loss of coolant
 - Loss of power
</t>
  </si>
  <si>
    <t xml:space="preserve">Power strips shall :
1. Have redundant feed from different power source to each rack/ cabinet.
2. Of Rack manufacturer shall be approved by some reputed international standard.
3. Have power from different DB. Complete path should be redundant.
4. Have a fuse and fuse rating should be more than the rating of the load.
5. be bolt mounted
6. Be three Wired - dc- 2 AC - 3
7. Have no On/Off switch 
8. Have plugs with interlocking facility
</t>
  </si>
  <si>
    <t>The line voltage for electricity service and distribution shall be continually monitored with a voltmeter that displays and records voltage and current transients</t>
  </si>
  <si>
    <t>Load testing of the backup generator shall be performed on a regular basis</t>
  </si>
  <si>
    <t>Critical equipment areas shall be equipped with temperature and humidity recording equipment</t>
  </si>
  <si>
    <t xml:space="preserve">Air intakes shall be:                                     
- Covered with protective screening
- Located above street level
- Located to prevent intake of pollutants or other debris
</t>
  </si>
  <si>
    <t>Loose terminations shall not exist in electrical distribution board</t>
  </si>
  <si>
    <t>Telecommunications cabling for data centers shall not be routed through spaces accessible by the public or by other tenants of the building unless the cables are enclosed in a conduit or other secure pathways</t>
  </si>
  <si>
    <t>Cables shall not be left abandoned under the access floor and overhead cable trays</t>
  </si>
  <si>
    <t>Telecommunications cabling under the access floor shall be in ventilated cable trays that do not block airflow</t>
  </si>
  <si>
    <t>Metallic cable tray shall be bonded to the data center grounding infrastructure. The cable tray should have a maximum depth of 150 mm (6 in).</t>
  </si>
  <si>
    <t>Segregation of Duties Matrix must be formed for all processes performed for providing services to robi . The same must be reviewed periodically and exceptions must be reported to the third party Spoc from Robi.</t>
  </si>
  <si>
    <t>The third party shall ensure that appropriate contacts are established with all local authorities such as Fire, Police, Hospital(s) and Ambulance which may contacted in case of an emergency</t>
  </si>
  <si>
    <t>Responsibilities and duties still valid after termination of employment shall be contained in the employee’s or contractor’s terms and conditions of employment</t>
  </si>
  <si>
    <t>List of people authorized to approve request for logical access to employees/contractors shall be maintained and reviewed.</t>
  </si>
  <si>
    <t>Default vendor passwords shall be changed on all information systems</t>
  </si>
  <si>
    <t xml:space="preserve">Passwords shall not be displayed during logon. Password fields shall be masked (e.g. displaying only asterisks) during logon so that a user’s password cannot be seen by an onlooker. </t>
  </si>
  <si>
    <t>The identity of a user accessing any systems storing/ processing Robi's information shall be validated</t>
  </si>
  <si>
    <t>Inactive sessions shall be terminated after 15 mins of inactivity</t>
  </si>
  <si>
    <t>The system shall be configured to ensure that if an error condition arises, the system does not indicate which part of the data (username or password) is correct or incorrect</t>
  </si>
  <si>
    <t xml:space="preserve">Systems shall not store passwords in clear text. Systems shall only store passwords either in encrypted form or as hash values with a seed. </t>
  </si>
  <si>
    <t xml:space="preserve">Third party shall ensure that password forced-change is performed on first use </t>
  </si>
  <si>
    <t>Third party shall ensure that users cannot automatically record their system passwords to enable fast pre-authenticated system access</t>
  </si>
  <si>
    <t>The program source code shall be protected by central storage of such code, preferably in program source libraries. Access to the program source libraries shall be available to authorized users only</t>
  </si>
  <si>
    <t>Critical information, on third party's systems/ applications, used for providing services to Robi, shall be protected (wherever required) through appropriate encryption techniques, as agreed with Robi</t>
  </si>
  <si>
    <t>The third party shall develop a formal change management process for all changes pertinent to systems providing services to Robi. Any changes to the systems and services supplied to Robi shall be managed in accordance with this process.</t>
  </si>
  <si>
    <t>Capacity management shall be in place to enable forecasts of future requirements and to ensure system performance</t>
  </si>
  <si>
    <t>The third party shall ensure that access to logs shall be provided only on a ‘need-to-know’ and ‘need-to-have’ basis</t>
  </si>
  <si>
    <t>Clocks of all information systems shall be synchronized with the Robi's Network Time Protocol (NTP) server</t>
  </si>
  <si>
    <t>Appropriate measures (as agreed with Robi) shall be taken to address the risk associated with the identified technical vulnerabilities. Timelines shall be defined to respond to technical vulnerabilities observed in the system.</t>
  </si>
  <si>
    <t>The third party shall apply the principle of least privileges for installation of software on systems providing services to Robi</t>
  </si>
  <si>
    <t>The third party shall follow the Robi's procedures as defined in Robi's Information Security Policy for handling for all information assets that are used to provide services to Robi</t>
  </si>
  <si>
    <t>Third party shall ensure that they adhere to Robi's Information Security Policy for protecting personal information of Robi's customers/ employees</t>
  </si>
  <si>
    <t>The third party shall ensure that they implement all those controls applicable to them as per the requirements of Robi's Third Party Security Policy. Non-compliance may subject to consequences as mentioned in the business contract.</t>
  </si>
  <si>
    <t>In order to protect the media containing Robi information against unauthorized access, misuse or corruption during transportation, the following guidelines shall be implemented:
a. Third party shall employ reliable transport or couriers
b. Packaging standards, to protect the contents from physical damage, shall be agreed with the transport/ courier agency</t>
  </si>
  <si>
    <t>Physical access to location within the third party premises used to provide services to Robi shall be reviewed at regular intervals, using a formal process.</t>
  </si>
  <si>
    <t>The third party shall conduct an analysis and ensure that all risks due to sub-contractor physical access to assets containing Robi's information are identified, measured and mitigated appropriately before providing access</t>
  </si>
  <si>
    <t>Procedures/ Plans shall be established by the third party to ensure a quick, effective and orderly response to information security incidents pertaining to Robi's information assets</t>
  </si>
  <si>
    <t>The third party shall identify, document and disseminate learnings from the security incidents to the appropriate stakeholders having physical access Robi's information assets to reduce their recurrence</t>
  </si>
  <si>
    <t>The third party shall retain the evidence corresponding to a security incident related to Robi's information assets, in accordance with the relevant laws</t>
  </si>
  <si>
    <t>The developed plans shall be implemented to maintain and restore the operations and ensure the availability of services that are used to provide services to Robi at the required level and time scales.</t>
  </si>
  <si>
    <t>third party shall ensure that they adhere to Robi's Third Party Security Policy for protecting personal information of Robi's customers/ employees</t>
  </si>
  <si>
    <t>Requirements</t>
  </si>
  <si>
    <t>Assets owned by the third party, that are used for providing services to Robi shall be identified, documented and maintained in the form of an asset inventory</t>
  </si>
  <si>
    <t>The third party shall conduct an independent review of security controls on its systems used for providing services to Robi. The results of the independent review shall be shared with Robi</t>
  </si>
  <si>
    <t xml:space="preserve">Self luminescent signage shall be pasted on fire extinguishers along with user instructions and type </t>
  </si>
  <si>
    <t>Fire escape routes and exit signage shall be displayed properly for emergency exit</t>
  </si>
  <si>
    <t>All incoming and outgoing mail points and unattended facsimile machines shall be protected</t>
  </si>
  <si>
    <t>List of all users with access to the information systems and their respective privileges shall be maintained</t>
  </si>
  <si>
    <t>In order to protect the media containing Robi's information against unauthorized access, misuse or corruption during transportation, the following guidelines shall be implemented:
a. Third party shall employ reliable transport or courier agencies
b. Packaging standards, to protect the contents from physical damage, shall be agreed with the transport/ courier agency</t>
  </si>
  <si>
    <t>User IDs shall be immediately disabled or removed for users who have left the organization. Additionally, user IDs shall be disabled after 60 days of inactivity</t>
  </si>
  <si>
    <t>Splice boxes or pull boxes for data center cabling located in the public spaces or shared tenant spaces shall be locked and monitored by the data center security system using a camera or remote alarm or both.</t>
  </si>
  <si>
    <t>Physical &amp; environmental security
(Only in case physical security and data center is managed by the third party)</t>
  </si>
  <si>
    <t>Agreements with the sub-contractors, who are involved in providing services to Robi, shall cover information security requirements. E.g.: NDA/ Confidentiality clauses</t>
  </si>
  <si>
    <t>URR</t>
  </si>
  <si>
    <t>ARR</t>
  </si>
  <si>
    <t>PRR</t>
  </si>
  <si>
    <r>
      <rPr>
        <b/>
        <sz val="16"/>
        <color rgb="FFFF0000"/>
        <rFont val="EYInterstate Light"/>
      </rPr>
      <t>U</t>
    </r>
    <r>
      <rPr>
        <b/>
        <sz val="16"/>
        <color theme="1"/>
        <rFont val="EYInterstate Light"/>
      </rPr>
      <t xml:space="preserve">ser access to </t>
    </r>
    <r>
      <rPr>
        <b/>
        <sz val="16"/>
        <color rgb="FFFF0000"/>
        <rFont val="EYInterstate Light"/>
      </rPr>
      <t>R</t>
    </r>
    <r>
      <rPr>
        <b/>
        <sz val="16"/>
        <color theme="1"/>
        <rFont val="EYInterstate Light"/>
      </rPr>
      <t xml:space="preserve">obi's information systems from </t>
    </r>
    <r>
      <rPr>
        <b/>
        <sz val="16"/>
        <color rgb="FFFF0000"/>
        <rFont val="EYInterstate Light"/>
      </rPr>
      <t>T</t>
    </r>
    <r>
      <rPr>
        <b/>
        <sz val="16"/>
        <color theme="1"/>
        <rFont val="EYInterstate Light"/>
      </rPr>
      <t>hird-party's premises</t>
    </r>
  </si>
  <si>
    <r>
      <rPr>
        <b/>
        <sz val="16"/>
        <color rgb="FFFF0000"/>
        <rFont val="EYInterstate Light"/>
      </rPr>
      <t>A</t>
    </r>
    <r>
      <rPr>
        <b/>
        <sz val="16"/>
        <color theme="1"/>
        <rFont val="EYInterstate Light"/>
      </rPr>
      <t xml:space="preserve">dmin access to </t>
    </r>
    <r>
      <rPr>
        <b/>
        <sz val="16"/>
        <color rgb="FFFF0000"/>
        <rFont val="EYInterstate Light"/>
      </rPr>
      <t>R</t>
    </r>
    <r>
      <rPr>
        <b/>
        <sz val="16"/>
        <color theme="1"/>
        <rFont val="EYInterstate Light"/>
      </rPr>
      <t xml:space="preserve">obi's information systems from </t>
    </r>
    <r>
      <rPr>
        <b/>
        <sz val="16"/>
        <color rgb="FFFF0000"/>
        <rFont val="EYInterstate Light"/>
      </rPr>
      <t>T</t>
    </r>
    <r>
      <rPr>
        <b/>
        <sz val="16"/>
        <color theme="1"/>
        <rFont val="EYInterstate Light"/>
      </rPr>
      <t>hird-party's premises</t>
    </r>
  </si>
  <si>
    <r>
      <rPr>
        <b/>
        <sz val="16"/>
        <color rgb="FFFF0000"/>
        <rFont val="EYInterstate Light"/>
      </rPr>
      <t>P</t>
    </r>
    <r>
      <rPr>
        <b/>
        <sz val="16"/>
        <color theme="1"/>
        <rFont val="EYInterstate Light"/>
      </rPr>
      <t xml:space="preserve">hysical access to </t>
    </r>
    <r>
      <rPr>
        <b/>
        <sz val="16"/>
        <color rgb="FFFF0000"/>
        <rFont val="EYInterstate Light"/>
      </rPr>
      <t>R</t>
    </r>
    <r>
      <rPr>
        <b/>
        <sz val="16"/>
        <color theme="1"/>
        <rFont val="EYInterstate Light"/>
      </rPr>
      <t xml:space="preserve">obi's information/ information systems from </t>
    </r>
    <r>
      <rPr>
        <b/>
        <sz val="16"/>
        <color rgb="FFFF0000"/>
        <rFont val="EYInterstate Light"/>
      </rPr>
      <t>T</t>
    </r>
    <r>
      <rPr>
        <b/>
        <sz val="16"/>
        <color theme="1"/>
        <rFont val="EYInterstate Light"/>
      </rPr>
      <t>hird-party's premises</t>
    </r>
  </si>
  <si>
    <r>
      <rPr>
        <b/>
        <sz val="16"/>
        <color rgb="FFFF0000"/>
        <rFont val="EYInterstate Light"/>
      </rPr>
      <t>P</t>
    </r>
    <r>
      <rPr>
        <b/>
        <sz val="16"/>
        <color theme="1"/>
        <rFont val="EYInterstate Light"/>
      </rPr>
      <t xml:space="preserve">hysical access to </t>
    </r>
    <r>
      <rPr>
        <b/>
        <sz val="16"/>
        <color rgb="FFFF0000"/>
        <rFont val="EYInterstate Light"/>
      </rPr>
      <t>R</t>
    </r>
    <r>
      <rPr>
        <b/>
        <sz val="16"/>
        <color theme="1"/>
        <rFont val="EYInterstate Light"/>
      </rPr>
      <t xml:space="preserve">obi's information/ information systems from </t>
    </r>
    <r>
      <rPr>
        <b/>
        <sz val="16"/>
        <color rgb="FFFF0000"/>
        <rFont val="EYInterstate Light"/>
      </rPr>
      <t>R</t>
    </r>
    <r>
      <rPr>
        <b/>
        <sz val="16"/>
        <color theme="1"/>
        <rFont val="EYInterstate Light"/>
      </rPr>
      <t>obi's premises</t>
    </r>
  </si>
  <si>
    <t>User access to Robi's information systems from Robi premises</t>
  </si>
  <si>
    <t>URT</t>
  </si>
  <si>
    <t>User access to Robi's information systems from Third-party's premises</t>
  </si>
  <si>
    <t>Admin access to Robi's information systems from Robi's premises</t>
  </si>
  <si>
    <t>ATT</t>
  </si>
  <si>
    <t>Admin access to Third-party's information systems from Third-party's premises</t>
  </si>
  <si>
    <t>ART</t>
  </si>
  <si>
    <t>Admin access to Robi's information systems from Third-party's premises</t>
  </si>
  <si>
    <t>Physical access to Robi's information/ information systems from Robi's premises</t>
  </si>
  <si>
    <t>PRT</t>
  </si>
  <si>
    <t>Physical access to Robi's information/ information systems from Third-party's premises</t>
  </si>
  <si>
    <t>Not Applicable</t>
  </si>
  <si>
    <t>Remarks</t>
  </si>
  <si>
    <t>Total</t>
  </si>
  <si>
    <t>Response_Vendor</t>
  </si>
  <si>
    <t>Major</t>
  </si>
  <si>
    <t>Complied</t>
  </si>
  <si>
    <t>Not Complied</t>
  </si>
  <si>
    <t>Critical</t>
  </si>
  <si>
    <t>Category</t>
  </si>
  <si>
    <t>All intellectual property, such as patents, copyrights, inventions, etc., developed by a third party while employed on Robi's information systems, must be the property of Robi. All employees must return any intellectual property provided or developed during the period of the employment after termination of their employment with the organization.</t>
  </si>
  <si>
    <t>The third party shall develop formal guidelines for handling of all its information assets or follow Robi's guidelines. This may exclude public information.</t>
  </si>
  <si>
    <t>Access rights for all users, including privileges users shall be reviewed regularly (atleast once a year)</t>
  </si>
  <si>
    <t>System administrator and system operator activities shall be logged. The logs shall be reviewed by an independent person so as to identify any malpractices happening.</t>
  </si>
  <si>
    <t xml:space="preserve">All visitors to the premises shall make an entry and sign the visitor’s register and/ or visitor slip. All portable computing, storage and recording devices e.g. Laptop, Pen drive, Camera, Camera Phones etc., shall be declared by the visitor at the reception. </t>
  </si>
  <si>
    <t>The cameras installed inside the critical areas such as Data Center/ MSC/ Server rooms, etc. shall be of high definition</t>
  </si>
  <si>
    <t>Facilities shall be equipped with emergency first aid kit. First Aid kits shall be available and placed at a visible place near the assembly points and security check posts at each floor of the site. Emergency kits shall be maintained centrally with the Security Manager/ Shift Security Officer.</t>
  </si>
  <si>
    <t>Fire escape routes and exit signage shall be displayed properly for emergency exit. Self luminescent / self glowing marking shall be placed at all emergency doors/ exits / staircases</t>
  </si>
  <si>
    <t>Sensitive or critical business information documents (Hard Copy) related to Robi shall be locked away when not required. Documents containing Robi's sensitive or classified information shall be removed from printers immediately</t>
  </si>
  <si>
    <t>The third party shall develop rules for acceptable use of information assets that are used to provide services to Robi or follow Robi's Acceptable Use of Assets Standard. The third party shall enforce such rules to ensure that its employees adhere to the guidelines on acceptable use of assets as developed by them</t>
  </si>
  <si>
    <t>The third party shall assess the relative importance of its owned information assets used for providing services to Robi; and determine the level of security measures to be implemented for their protection.
The information assets shall be classified and labelled in terms of its sensitivity and criticality to the business of Robi, as per a defined classification criteria or into one of the following categories:
 - Secret, Confidential, Public and Internal</t>
  </si>
  <si>
    <t>As applicable, the third party shall exercise and test the plans to ensure that they meet their objectives such as fire drills</t>
  </si>
  <si>
    <t>Securing offices, rooms and facilities and working in secure areas</t>
  </si>
  <si>
    <t>All entrances and exits from the data centre, including restricted areas shall be monitored by a CCTV camera</t>
  </si>
  <si>
    <t>The third party shall ensure that users with access to Robi's information systems follow the following guidelines for use of passwords:
a. Keeping the passwords confidential and avoiding the recording of passwords, unless this can be stored securely and the method of storing is approved by Robi;
b. Changing passwords whenever there is any indication of possible system or password compromise;
c. Choosing quality password which is easy to remember but difficult to guess; and
d. Changing passwords at regular intervals or based on the number of accesses (passwords for privileged accounts shall be changed more frequently than normal passwords).</t>
  </si>
  <si>
    <t>The third party shall ensure:
a. Personally owned mobile devices shall not be allowed for providing services to Robi. All third party organization registered devices shall only be used by the users 
b. Restriction on software installation shall be applied on all laptops
c. Access to applications over mobile devices shall only be provided post authorization
d. All laptops used for providing services to Robi shall be protected against malware</t>
  </si>
  <si>
    <t>User equipments containing Robi's information shall be disposed as per the procedures defined in Media Handling Procesure</t>
  </si>
  <si>
    <t>The third party shall ensure that all the information has been deleted before the equipment containing Robi's information is taken out of its premises</t>
  </si>
  <si>
    <t xml:space="preserve">Assets contining Robi's information shall be recorded as being removed off-site and recorded when returned. </t>
  </si>
  <si>
    <t>Documents containing sensitive or classified Robi information shall be removed from printers immediately</t>
  </si>
  <si>
    <t>The third party shall share the evidence corresponding to a security incident related to Robi's information with the Robi project manager, in accordance with the relevant laws</t>
  </si>
  <si>
    <t>The third party shall report and escalateinformation security events and weaknesses to Robi's Project Manager</t>
  </si>
  <si>
    <t xml:space="preserve">The third party shall follow the acceptable use of information assets as defined within Acceptable Use of Assets Standard that are used to provide services to Robi. </t>
  </si>
  <si>
    <t>Depending upon the information classification, all media containing information of Robi shall be disposed off as per procedures defined in the Robi's Media Handling procesure</t>
  </si>
  <si>
    <t>Robi's password management standard shall be used for all passwords</t>
  </si>
  <si>
    <t>Change control procedures as per Robi's Change Management Process</t>
  </si>
  <si>
    <t>All patch management shall be followed using Robi's Patch Management Process</t>
  </si>
  <si>
    <t>Physical access rights to the third party's location and logical access to third party's information-processing facilities used for providing services to Robi shall be revoked upon termination of user or when the user is withdrawn from Robi project. Third party shall inform Robi in case of termination of employee or change in role of an employee having access to Robi's information systems</t>
  </si>
  <si>
    <t>Critical information, on laptops and third party applications used for processing Robi's information (if any) shall be adequately protected (wherever required) through appropriate encryption techniques, as agreed with Robi</t>
  </si>
  <si>
    <t>A suitable antivirus shall be installed on all information systems used for providing services to robi. Signature database of the antivirus should be updated on regular basis</t>
  </si>
  <si>
    <t>All entrances and exits shall be secured by an access control system to record use and prevent unauthorized entry</t>
  </si>
  <si>
    <t>Entry of all employees/ visitors shall be logged through access control mechanism in order to enable the security staff to be aware of the count of people within the premises at any point of time</t>
  </si>
  <si>
    <t>All entrances to the premises shall be secured by security check points</t>
  </si>
  <si>
    <t>Sensitive areas within the premises (e.g., Communications rooms, Data Centre / server rooms) shall be labeled as restricted/ highly sensitive areas</t>
  </si>
  <si>
    <t>Removal of assets
Security of equipment and assets off-premises</t>
  </si>
  <si>
    <t>Movement of sensitive materials out of the premises shall be allowed only after proper authorization is obtained from the appropriate authority.
It shall be ensured that only authorized material from the sensitive equipment is removed as per the requirements</t>
  </si>
  <si>
    <t>Access control system logs shall be regularly analyzed to identify unusual entry and exit patterns during off hours</t>
  </si>
  <si>
    <t>There shall be protective roll-up grills or doors that can be closed to secure the entrance in the event of an emergency</t>
  </si>
  <si>
    <t>Employees/ visitors shall be restricted from bringing firearms within the premises</t>
  </si>
  <si>
    <t>All entrances and exits from the premises shall be monitored by a CCTV camera</t>
  </si>
  <si>
    <t>The reception area within the premises shall display the following for all visitors' attention:
a. Site safety norms on Fire Evacuation
b. No Smoking instructions
c. Restriction on items such cameras/ weapons/ mobile phones</t>
  </si>
  <si>
    <t>Regular maintenance of all CCTV and Access control system equipments shall be caried.</t>
  </si>
  <si>
    <t>Protecting against external and environmental</t>
  </si>
  <si>
    <t>Water detectors shall be installed below the raised flooring and shall be tested regularly</t>
  </si>
  <si>
    <t>Overhead cable trays shall may be used for management of patch cables between the racks. They shall not be used to provide structural support for the racks</t>
  </si>
  <si>
    <t>No separation distance is required when either the data cables or the power cables are enclosed in metallic raceway or conduit that meets the following requirements:
"- the metallic raceway or conduit shall completely enclose the cables and be continuous;
- the metallic raceway or conduit shall be properly bonded and grounded in accordance with the applicable electrical codes;
- the raceway or conduit shall be at least 1 mm (0.04 in) thick if made of galvanized (low carbon) steel or 2 mm (0.08 in) thick if made of aluminum.</t>
  </si>
  <si>
    <t>Emergency scenarios shall be tested/ exercised</t>
  </si>
  <si>
    <t>There shall be a single point of access established for all individuals entering the premise</t>
  </si>
  <si>
    <t>The data center/ server room/ electrical room shall not situated in the basement</t>
  </si>
  <si>
    <t>Adequate lighting provisions should be in place in all technical/electrical rooms</t>
  </si>
  <si>
    <t>Use of electrical appliances such as electric heaters or hot plates shall be restricted to designated areas</t>
  </si>
  <si>
    <t>Essential spare parts for electrical components such as fuses, filters, control boards, batteries, indicator lights, etc shall be maintained on site</t>
  </si>
  <si>
    <t>There shall be an HVAC system for ensuring un-interrupted cooling of critical areas inspite of central control mechanism failure.</t>
  </si>
  <si>
    <t>A back-up air-conditioning capacity shall be available</t>
  </si>
  <si>
    <t>HVAC pipes shall be routed away from critical operations areas</t>
  </si>
  <si>
    <t>Fire alarms shall be strategically located throughout the premises</t>
  </si>
  <si>
    <t>Adequate hand held fire extinguishers shall be strategically located throughout the facility with prominently located markers and operating instructions</t>
  </si>
  <si>
    <t>Hand held fire extinguishers shall be inspected on a regular basis. The maintenance should be clearly indicated on Tag</t>
  </si>
  <si>
    <t>Fire escape routes and exit signages shall be displayed properly for emergency exit</t>
  </si>
  <si>
    <t>VEWSD shall be installed in data centers &amp; be integrated with BMS</t>
  </si>
  <si>
    <t xml:space="preserve">Self luminescent signage shall be pasted on fire extinguishers alongwith user instructions and type </t>
  </si>
  <si>
    <t>Incase there is Access Floor/Raised floor, power distribution cables should be installed under cold isle and cable tray for telecommunication cabling should be installed under hot aisles.</t>
  </si>
  <si>
    <t>Power strips shall be labeled with the PDU/panel identifier and circuit breaker number.</t>
  </si>
  <si>
    <t>Equipments shall be disposed as per the media handling procedure</t>
  </si>
  <si>
    <t>The third party shall plan for continuity of services to robi in case of an information security/ business continuity incident (except for force majeure scenarios as defined in the agreement with Robi) by development of site emergency management plans</t>
  </si>
  <si>
    <t>The third party shall report and escalate information security events and weaknesses to Robi's Project Manager</t>
  </si>
  <si>
    <t>Access control policy and access to networks and network services</t>
  </si>
  <si>
    <t>The third party shall assist Robi in assigning an asset criticality rating for information asset used by the third party to provide services to Robi, to assess the relative importance of such assets to Robi and to determine the level of security measures to be implemented for their protection.
The information assets shall be classified and labelled in terms of its sensitivity and criticality to the business of Robi, into one of the following categories:
 - Secret, Confidential, Public and Internal</t>
  </si>
  <si>
    <t>Classification and labelling of information</t>
  </si>
  <si>
    <t>Classification and labeling of information</t>
  </si>
  <si>
    <t>Complied (%)</t>
  </si>
  <si>
    <t>Issue No.</t>
  </si>
  <si>
    <t>Issue Date</t>
  </si>
  <si>
    <t>Author(s)</t>
  </si>
  <si>
    <t>Reviewer</t>
  </si>
  <si>
    <t>Approver</t>
  </si>
  <si>
    <t>Access rights of an individual shall be removed or suspended upon termination. On the designated last date of a user, the Custodian shall disable the user ID within 24 hours or 1 business day. Third party shall inform Robi in case of termination of employee or change in role of an employee having access to Robi's information systems</t>
  </si>
  <si>
    <t>Access rights to facilities held by employees of the third party is required to be revoked upon termination or withdrawn from Robi project. Third party shall inform Robi in case of termination of employee or change in role of an employee having access to Robi's facilities</t>
  </si>
  <si>
    <t>Physical access rights to the third party's location used for providing services to Robi shall be revoked upon termination of user or when the user is withdrawn from Robi project. Third party shall inform Robi in case of termination of employee or change in role of an employee having access to Robi's facilities</t>
  </si>
  <si>
    <t>CONFIDENTIAL</t>
  </si>
  <si>
    <t>Vendor Name</t>
  </si>
  <si>
    <t>Vendor SPOC Name</t>
  </si>
  <si>
    <t>Is a pre-employment verification process followed to check qualifications / experience and criminal check for all hired employees ?</t>
  </si>
  <si>
    <t>Are sensitive or critical business information documents (Hard Copy) locked away when not required ?</t>
  </si>
  <si>
    <t>Have all licenses / clearances been obtained from Local Administrative Authorities / Law Enforcement Agencies for fuel storage, fire safety measures implemented and any other such requirement emerging from time to time ?</t>
  </si>
  <si>
    <t>Are all service and utility equipments maintained at regular intervals as per the maintenance calendar ?</t>
  </si>
  <si>
    <t>Information Security Policies</t>
  </si>
  <si>
    <t>Is up-to date anti-virus products installed in all laptops/PCs ?</t>
  </si>
  <si>
    <t>Is there a documented Change Management prcodedure ?</t>
  </si>
  <si>
    <t>Is remote access granted though secuere channels such as VPN ?</t>
  </si>
  <si>
    <t>Are relevant E-mail security controls implemented  ?</t>
  </si>
  <si>
    <t>Are information security requiremnts considered while developing applicaions/systems?</t>
  </si>
  <si>
    <t>Are secure coding practices followed for application development?</t>
  </si>
  <si>
    <t>Is there a documented Incident Management Procedure to report ,escalate and resolve information security incidents ?</t>
  </si>
  <si>
    <t>Are all software used properly licensed ?</t>
  </si>
  <si>
    <t>Is there a documented dicipinary process ?</t>
  </si>
  <si>
    <t>Is the premise equipped with a fire suppression system e.g., sprinklers, Co2, Halon, Intergen, FM 200 or other suppressant ?</t>
  </si>
  <si>
    <t>Are media (tapes, hard disks, CDs etc.) no longer needed, disposed in a secure manner ?</t>
  </si>
  <si>
    <t>A</t>
  </si>
  <si>
    <t>New</t>
  </si>
  <si>
    <t>Vendor web site/URL</t>
  </si>
  <si>
    <t>Vendor SPOC contact details 
(Phone &amp; email)</t>
  </si>
  <si>
    <t>Vendor Address 
(Including country)</t>
  </si>
  <si>
    <t xml:space="preserve"> Domain</t>
  </si>
  <si>
    <t>Result</t>
  </si>
  <si>
    <r>
      <t>Guidelines for completing the Security Audit:</t>
    </r>
    <r>
      <rPr>
        <sz val="10"/>
        <rFont val="Arial"/>
        <family val="2"/>
      </rPr>
      <t xml:space="preserve">
</t>
    </r>
    <r>
      <rPr>
        <b/>
        <u/>
        <sz val="10"/>
        <rFont val="Arial"/>
        <family val="2"/>
      </rPr>
      <t>PLEASE DO NOT  COPY/PASTE ANSWERS FROM ONE CELL TO ANOTHER.</t>
    </r>
    <r>
      <rPr>
        <sz val="10"/>
        <rFont val="Arial"/>
        <family val="2"/>
      </rPr>
      <t xml:space="preserve"> 
</t>
    </r>
  </si>
  <si>
    <t xml:space="preserve">The objective of the check list is to assess the Information Security controls available in your organization
The check list items are not relevant to the solution/system/product you are proposing to Robi Axiata  
Only Controls tab of this document need to be filled. 
As best possible, ensure the questions are answered by the most appropriate individual in your organization 
</t>
  </si>
  <si>
    <t>Is the traffic between intenel networks and internet restricted though firewalls or proxy ?</t>
  </si>
  <si>
    <t>Are all legal and regulertory requirments fullfilled from Cyber Security context?</t>
  </si>
  <si>
    <t>Is there a documented information/cyber security policy in place ?</t>
  </si>
  <si>
    <t>Is there a documented password &amp; user management procedure ?</t>
  </si>
  <si>
    <t>Are all entrances and exits of  premises secured by an access control monitoring (CCTV) system ?</t>
  </si>
  <si>
    <t>Robi Axiata Ltd. Third Party Security Assessment Controls</t>
  </si>
  <si>
    <r>
      <rPr>
        <b/>
        <u/>
        <sz val="12"/>
        <color theme="0"/>
        <rFont val="Axiata Book"/>
      </rPr>
      <t>Robi Axiata Limited</t>
    </r>
    <r>
      <rPr>
        <b/>
        <sz val="12"/>
        <color theme="0"/>
        <rFont val="Axiata book"/>
      </rPr>
      <t xml:space="preserve">
Third Party Security Assessment Controls</t>
    </r>
  </si>
  <si>
    <t xml:space="preserve">Third-Party Security Assessment </t>
  </si>
  <si>
    <t>Sonjoy Chakraborty</t>
  </si>
  <si>
    <t>Md Mahbub Hasan</t>
  </si>
  <si>
    <t>Yasir Sadullah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</si>
</sst>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2">
    <font>
      <sz val="11"/>
      <color theme="1"/>
      <name val="EYInterstate Light"/>
      <family val="2"/>
    </font>
    <font>
      <sz val="11"/>
      <color theme="1"/>
      <name val="Calibri"/>
      <family val="2"/>
      <scheme val="minor"/>
    </font>
    <font>
      <sz val="11"/>
      <color theme="1"/>
      <name val="EYInterstate Light"/>
      <family val="2"/>
    </font>
    <font>
      <sz val="11"/>
      <color theme="1"/>
      <name val="Calibri"/>
      <family val="2"/>
      <scheme val="minor"/>
    </font>
    <font>
      <sz val="10"/>
      <name val="Arial"/>
      <family val="2"/>
    </font>
    <font>
      <sz val="10"/>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12"/>
      <color theme="1"/>
      <name val="EYInterstate Light"/>
    </font>
    <font>
      <sz val="10"/>
      <color theme="1"/>
      <name val="Arial"/>
      <family val="2"/>
    </font>
    <font>
      <b/>
      <sz val="11"/>
      <color theme="0"/>
      <name val="Axiata book"/>
    </font>
    <font>
      <sz val="11"/>
      <color theme="1"/>
      <name val="Axiata book"/>
    </font>
    <font>
      <b/>
      <sz val="10"/>
      <color theme="1"/>
      <name val="Axiata book"/>
    </font>
    <font>
      <sz val="12"/>
      <name val="바탕체"/>
      <family val="1"/>
      <charset val="255"/>
    </font>
    <font>
      <sz val="10"/>
      <color indexed="8"/>
      <name val="Axiata book"/>
    </font>
    <font>
      <sz val="10"/>
      <color theme="1"/>
      <name val="Axiata book"/>
    </font>
    <font>
      <sz val="10"/>
      <color indexed="8"/>
      <name val="Arial"/>
      <family val="2"/>
    </font>
    <font>
      <b/>
      <sz val="12"/>
      <color theme="0"/>
      <name val="Axiata book"/>
    </font>
    <font>
      <vertAlign val="superscript"/>
      <sz val="10"/>
      <name val="Arial"/>
      <family val="2"/>
    </font>
    <font>
      <sz val="12"/>
      <color theme="1"/>
      <name val="Times New Roman"/>
      <family val="2"/>
    </font>
    <font>
      <b/>
      <u/>
      <sz val="12"/>
      <color theme="0"/>
      <name val="Axiata Book"/>
    </font>
    <font>
      <b/>
      <sz val="11"/>
      <color theme="1"/>
      <name val="Axiata Book"/>
    </font>
    <font>
      <b/>
      <sz val="12"/>
      <color rgb="FF000000"/>
      <name val="Axiata Book"/>
    </font>
    <font>
      <sz val="12"/>
      <color rgb="FF000000"/>
      <name val="Axiata Book"/>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2"/>
      <color indexed="12"/>
      <name val="Times New Roman"/>
      <family val="1"/>
    </font>
    <font>
      <u/>
      <sz val="10"/>
      <color indexed="12"/>
      <name val="Arial"/>
      <family val="2"/>
    </font>
    <font>
      <sz val="11"/>
      <color indexed="62"/>
      <name val="Calibri"/>
      <family val="2"/>
    </font>
    <font>
      <sz val="11"/>
      <color indexed="52"/>
      <name val="Calibri"/>
      <family val="2"/>
    </font>
    <font>
      <sz val="11"/>
      <color indexed="60"/>
      <name val="Calibri"/>
      <family val="2"/>
    </font>
    <font>
      <sz val="12"/>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b/>
      <sz val="16"/>
      <color theme="1"/>
      <name val="EYInterstate Light"/>
    </font>
    <font>
      <b/>
      <sz val="16"/>
      <color rgb="FFFF0000"/>
      <name val="EYInterstate Light"/>
    </font>
    <font>
      <b/>
      <sz val="18"/>
      <color theme="1"/>
      <name val="Calibri"/>
      <family val="2"/>
      <scheme val="minor"/>
    </font>
    <font>
      <b/>
      <sz val="10"/>
      <color rgb="FFFF0000"/>
      <name val="Axiata book"/>
    </font>
    <font>
      <sz val="10"/>
      <color rgb="FFFF0000"/>
      <name val="Axiata book"/>
    </font>
    <font>
      <sz val="10"/>
      <color theme="1"/>
      <name val="Axiata Book"/>
      <family val="2"/>
    </font>
    <font>
      <sz val="10"/>
      <name val="Tahoma"/>
      <family val="2"/>
    </font>
    <font>
      <b/>
      <sz val="10"/>
      <name val="Arial"/>
      <family val="2"/>
    </font>
    <font>
      <b/>
      <u/>
      <sz val="10"/>
      <name val="Arial"/>
      <family val="2"/>
    </font>
    <font>
      <b/>
      <sz val="18"/>
      <color theme="0"/>
      <name val="Arial"/>
      <family val="2"/>
    </font>
    <font>
      <sz val="11"/>
      <color theme="0"/>
      <name val="Arial"/>
      <family val="2"/>
    </font>
    <font>
      <sz val="10"/>
      <color rgb="FF000000"/>
      <name val="Arial"/>
      <family val="2"/>
    </font>
    <font>
      <b/>
      <sz val="12"/>
      <color theme="0"/>
      <name val="Axiata Book"/>
      <family val="2"/>
    </font>
    <font>
      <sz val="12"/>
      <color theme="1"/>
      <name val="Axiata Book"/>
      <family val="2"/>
    </font>
    <font>
      <b/>
      <sz val="12"/>
      <color theme="1"/>
      <name val="Axiata Book"/>
      <family val="2"/>
    </font>
  </fonts>
  <fills count="3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0000"/>
        <bgColor indexed="64"/>
      </patternFill>
    </fill>
    <fill>
      <patternFill patternType="solid">
        <fgColor theme="0"/>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E1E1"/>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diagonal/>
    </border>
    <border>
      <left/>
      <right/>
      <top/>
      <bottom style="thin">
        <color theme="0" tint="-0.34998626667073579"/>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right style="thin">
        <color theme="1" tint="0.499984740745262"/>
      </right>
      <top/>
      <bottom/>
      <diagonal/>
    </border>
    <border>
      <left style="thin">
        <color indexed="64"/>
      </left>
      <right style="thin">
        <color theme="1" tint="0.499984740745262"/>
      </right>
      <top style="thin">
        <color theme="1" tint="0.499984740745262"/>
      </top>
      <bottom/>
      <diagonal/>
    </border>
    <border>
      <left style="thin">
        <color indexed="64"/>
      </left>
      <right style="thin">
        <color theme="1" tint="0.499984740745262"/>
      </right>
      <top/>
      <bottom style="thin">
        <color theme="1" tint="0.499984740745262"/>
      </bottom>
      <diagonal/>
    </border>
    <border>
      <left style="thin">
        <color indexed="64"/>
      </left>
      <right style="thin">
        <color theme="1" tint="0.499984740745262"/>
      </right>
      <top/>
      <bottom/>
      <diagonal/>
    </border>
    <border>
      <left style="thin">
        <color indexed="64"/>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double">
        <color indexed="64"/>
      </left>
      <right/>
      <top style="double">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style="thin">
        <color theme="1" tint="0.499984740745262"/>
      </bottom>
      <diagonal/>
    </border>
    <border>
      <left style="thin">
        <color theme="1" tint="0.499984740745262"/>
      </left>
      <right/>
      <top/>
      <bottom/>
      <diagonal/>
    </border>
    <border>
      <left style="thin">
        <color theme="1" tint="0.499984740745262"/>
      </left>
      <right style="thin">
        <color theme="1" tint="0.499984740745262"/>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s>
  <cellStyleXfs count="173">
    <xf numFmtId="0" fontId="0" fillId="0" borderId="0"/>
    <xf numFmtId="0" fontId="3" fillId="0" borderId="0"/>
    <xf numFmtId="0" fontId="4" fillId="0" borderId="0"/>
    <xf numFmtId="0" fontId="5" fillId="0" borderId="0"/>
    <xf numFmtId="0" fontId="10" fillId="0" borderId="0"/>
    <xf numFmtId="0" fontId="14" fillId="0" borderId="0"/>
    <xf numFmtId="0" fontId="20" fillId="0" borderId="0"/>
    <xf numFmtId="0" fontId="2"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0" fontId="25" fillId="0" borderId="0"/>
    <xf numFmtId="0" fontId="25"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2"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7" fillId="19"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6" borderId="0" applyNumberFormat="0" applyBorder="0" applyAlignment="0" applyProtection="0"/>
    <xf numFmtId="0" fontId="28" fillId="10" borderId="0" applyNumberFormat="0" applyBorder="0" applyAlignment="0" applyProtection="0"/>
    <xf numFmtId="0" fontId="29" fillId="27" borderId="27" applyNumberFormat="0" applyAlignment="0" applyProtection="0"/>
    <xf numFmtId="0" fontId="30" fillId="28" borderId="2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1" fillId="0" borderId="0" applyNumberFormat="0" applyFill="0" applyBorder="0" applyAlignment="0" applyProtection="0"/>
    <xf numFmtId="0" fontId="32" fillId="11" borderId="0" applyNumberFormat="0" applyBorder="0" applyAlignment="0" applyProtection="0"/>
    <xf numFmtId="0" fontId="33" fillId="0" borderId="29" applyBorder="0">
      <alignment horizontal="center" vertical="center"/>
    </xf>
    <xf numFmtId="0" fontId="34" fillId="0" borderId="30" applyNumberFormat="0" applyFill="0" applyAlignment="0" applyProtection="0"/>
    <xf numFmtId="0" fontId="35" fillId="0" borderId="31" applyNumberFormat="0" applyFill="0" applyAlignment="0" applyProtection="0"/>
    <xf numFmtId="0" fontId="36" fillId="0" borderId="32"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14" borderId="27" applyNumberFormat="0" applyAlignment="0" applyProtection="0"/>
    <xf numFmtId="0" fontId="40" fillId="0" borderId="33" applyNumberFormat="0" applyFill="0" applyAlignment="0" applyProtection="0"/>
    <xf numFmtId="0" fontId="41" fillId="29" borderId="0" applyNumberFormat="0" applyBorder="0" applyAlignment="0" applyProtection="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2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4" fillId="0" borderId="0"/>
    <xf numFmtId="0" fontId="4" fillId="0" borderId="0"/>
    <xf numFmtId="0" fontId="26" fillId="0" borderId="0"/>
    <xf numFmtId="0" fontId="26" fillId="0" borderId="0"/>
    <xf numFmtId="0" fontId="26" fillId="0" borderId="0"/>
    <xf numFmtId="0" fontId="10" fillId="0" borderId="0"/>
    <xf numFmtId="0" fontId="10" fillId="0" borderId="0"/>
    <xf numFmtId="0" fontId="10" fillId="0" borderId="0"/>
    <xf numFmtId="0" fontId="10" fillId="0" borderId="0"/>
    <xf numFmtId="0" fontId="25" fillId="0" borderId="0"/>
    <xf numFmtId="0" fontId="42" fillId="0" borderId="0"/>
    <xf numFmtId="0" fontId="3" fillId="0" borderId="0"/>
    <xf numFmtId="0" fontId="25" fillId="0" borderId="0" applyNumberFormat="0" applyFill="0" applyBorder="0" applyAlignment="0" applyProtection="0"/>
    <xf numFmtId="0" fontId="25" fillId="0" borderId="0" applyNumberFormat="0" applyFill="0" applyBorder="0" applyAlignment="0" applyProtection="0"/>
    <xf numFmtId="0" fontId="4" fillId="0" borderId="0"/>
    <xf numFmtId="0" fontId="4" fillId="0" borderId="0"/>
    <xf numFmtId="0" fontId="4" fillId="0" borderId="0"/>
    <xf numFmtId="0" fontId="4" fillId="0" borderId="0"/>
    <xf numFmtId="0" fontId="26" fillId="0" borderId="0"/>
    <xf numFmtId="0" fontId="26" fillId="0" borderId="0"/>
    <xf numFmtId="0" fontId="4" fillId="0" borderId="0"/>
    <xf numFmtId="0" fontId="10" fillId="0" borderId="0"/>
    <xf numFmtId="0" fontId="10" fillId="0" borderId="0"/>
    <xf numFmtId="0" fontId="10" fillId="0" borderId="0"/>
    <xf numFmtId="0" fontId="10" fillId="0" borderId="0"/>
    <xf numFmtId="0" fontId="4" fillId="0" borderId="0"/>
    <xf numFmtId="0" fontId="26" fillId="0" borderId="0"/>
    <xf numFmtId="0" fontId="26" fillId="0" borderId="0"/>
    <xf numFmtId="0" fontId="26" fillId="0" borderId="0"/>
    <xf numFmtId="0" fontId="4" fillId="0" borderId="0" applyNumberFormat="0" applyFill="0" applyBorder="0" applyAlignment="0" applyProtection="0"/>
    <xf numFmtId="0" fontId="4" fillId="0" borderId="0" applyNumberFormat="0" applyFill="0" applyBorder="0" applyAlignment="0" applyProtection="0"/>
    <xf numFmtId="0" fontId="4" fillId="30" borderId="34" applyNumberFormat="0" applyFont="0" applyAlignment="0" applyProtection="0"/>
    <xf numFmtId="0" fontId="4" fillId="30" borderId="34" applyNumberFormat="0" applyFont="0" applyAlignment="0" applyProtection="0"/>
    <xf numFmtId="0" fontId="43" fillId="27" borderId="35"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4" fillId="0" borderId="0" applyNumberFormat="0" applyFill="0" applyBorder="0" applyAlignment="0" applyProtection="0"/>
    <xf numFmtId="0" fontId="45" fillId="0" borderId="36" applyNumberFormat="0" applyFill="0" applyAlignment="0" applyProtection="0"/>
    <xf numFmtId="0" fontId="46" fillId="0" borderId="0" applyNumberFormat="0" applyFill="0" applyBorder="0" applyAlignment="0" applyProtection="0"/>
    <xf numFmtId="0" fontId="3" fillId="0" borderId="0"/>
    <xf numFmtId="0" fontId="4" fillId="0" borderId="0"/>
    <xf numFmtId="0" fontId="58" fillId="0" borderId="0"/>
    <xf numFmtId="0" fontId="1" fillId="0" borderId="0"/>
  </cellStyleXfs>
  <cellXfs count="263">
    <xf numFmtId="0" fontId="0" fillId="0" borderId="0" xfId="0"/>
    <xf numFmtId="0" fontId="3" fillId="0" borderId="0" xfId="1"/>
    <xf numFmtId="0" fontId="18" fillId="0" borderId="0" xfId="6" applyFont="1" applyFill="1" applyBorder="1" applyAlignment="1">
      <alignment horizontal="center" vertical="center" wrapText="1"/>
    </xf>
    <xf numFmtId="0" fontId="22" fillId="3" borderId="23" xfId="7" applyFont="1" applyFill="1" applyBorder="1" applyAlignment="1">
      <alignment horizontal="center" vertical="center"/>
    </xf>
    <xf numFmtId="0" fontId="12" fillId="0" borderId="0" xfId="8" applyFont="1" applyFill="1"/>
    <xf numFmtId="0" fontId="12" fillId="0" borderId="0" xfId="8" applyFont="1"/>
    <xf numFmtId="0" fontId="24" fillId="0" borderId="0" xfId="9" applyFont="1" applyAlignment="1">
      <alignment horizontal="right" vertical="center" wrapText="1"/>
    </xf>
    <xf numFmtId="0" fontId="12" fillId="0" borderId="0" xfId="8" applyFont="1" applyAlignment="1">
      <alignment vertical="center"/>
    </xf>
    <xf numFmtId="0" fontId="18" fillId="5" borderId="23" xfId="9" applyFont="1" applyFill="1" applyBorder="1" applyAlignment="1">
      <alignment horizontal="center" vertical="center" wrapText="1"/>
    </xf>
    <xf numFmtId="0" fontId="24" fillId="0" borderId="23" xfId="9" applyFont="1" applyBorder="1" applyAlignment="1">
      <alignment horizontal="center" vertical="center" wrapText="1"/>
    </xf>
    <xf numFmtId="0" fontId="24" fillId="0" borderId="0" xfId="9" applyFont="1" applyAlignment="1">
      <alignment horizontal="right" vertical="top" wrapText="1"/>
    </xf>
    <xf numFmtId="0" fontId="0" fillId="0" borderId="0" xfId="0" applyAlignment="1">
      <alignment wrapText="1"/>
    </xf>
    <xf numFmtId="0" fontId="0" fillId="0" borderId="0" xfId="0" applyAlignment="1">
      <alignment vertical="center" wrapText="1"/>
    </xf>
    <xf numFmtId="0" fontId="13" fillId="3" borderId="10" xfId="4" applyFont="1" applyFill="1" applyBorder="1" applyAlignment="1">
      <alignment vertical="top" wrapText="1"/>
    </xf>
    <xf numFmtId="0" fontId="13" fillId="3" borderId="0" xfId="4" applyFont="1" applyFill="1" applyBorder="1" applyAlignment="1">
      <alignment vertical="top" wrapText="1"/>
    </xf>
    <xf numFmtId="0" fontId="13" fillId="3" borderId="11" xfId="4" applyFont="1" applyFill="1" applyBorder="1" applyAlignment="1">
      <alignment vertical="top" wrapText="1"/>
    </xf>
    <xf numFmtId="0" fontId="6" fillId="0" borderId="0" xfId="8" applyFont="1" applyAlignment="1">
      <alignment vertical="top" wrapText="1"/>
    </xf>
    <xf numFmtId="0" fontId="6" fillId="0" borderId="0" xfId="8" applyFont="1" applyAlignment="1">
      <alignment horizontal="left" vertical="top" wrapText="1"/>
    </xf>
    <xf numFmtId="0" fontId="8" fillId="5" borderId="1" xfId="8" applyFont="1" applyFill="1" applyBorder="1" applyAlignment="1">
      <alignment vertical="center" wrapText="1"/>
    </xf>
    <xf numFmtId="0" fontId="8" fillId="5" borderId="1" xfId="8" applyFont="1" applyFill="1" applyBorder="1" applyAlignment="1">
      <alignment horizontal="left" vertical="center" wrapText="1"/>
    </xf>
    <xf numFmtId="0" fontId="8" fillId="5" borderId="1" xfId="8" applyFont="1" applyFill="1" applyBorder="1" applyAlignment="1">
      <alignment horizontal="center" vertical="top" wrapText="1"/>
    </xf>
    <xf numFmtId="0" fontId="15" fillId="0" borderId="14" xfId="5" applyFont="1" applyBorder="1" applyAlignment="1">
      <alignment horizontal="center" vertical="center"/>
    </xf>
    <xf numFmtId="0" fontId="15" fillId="0" borderId="8" xfId="5" applyFont="1" applyBorder="1" applyAlignment="1">
      <alignment horizontal="center" vertical="center"/>
    </xf>
    <xf numFmtId="0" fontId="11" fillId="5" borderId="6" xfId="4" applyFont="1" applyFill="1" applyBorder="1" applyAlignment="1">
      <alignment horizontal="center" vertical="center"/>
    </xf>
    <xf numFmtId="0" fontId="13" fillId="2" borderId="8" xfId="4" applyFont="1" applyFill="1" applyBorder="1" applyAlignment="1">
      <alignment horizontal="left" vertical="top" wrapText="1"/>
    </xf>
    <xf numFmtId="0" fontId="13" fillId="2" borderId="8" xfId="4" applyFont="1" applyFill="1" applyBorder="1" applyAlignment="1">
      <alignment vertical="top" wrapText="1"/>
    </xf>
    <xf numFmtId="0" fontId="15" fillId="0" borderId="8" xfId="5" applyFont="1" applyBorder="1" applyAlignment="1">
      <alignment horizontal="center" vertical="center" wrapText="1"/>
    </xf>
    <xf numFmtId="0" fontId="13" fillId="2" borderId="9" xfId="4" applyFont="1" applyFill="1" applyBorder="1" applyAlignment="1">
      <alignment vertical="top" wrapText="1"/>
    </xf>
    <xf numFmtId="0" fontId="13" fillId="3" borderId="8" xfId="4" applyFont="1" applyFill="1" applyBorder="1" applyAlignment="1">
      <alignment vertical="top" wrapText="1"/>
    </xf>
    <xf numFmtId="0" fontId="16" fillId="0" borderId="8" xfId="4" applyFont="1" applyBorder="1" applyAlignment="1">
      <alignment vertical="center" wrapText="1"/>
    </xf>
    <xf numFmtId="0" fontId="16" fillId="0" borderId="8" xfId="4" applyFont="1" applyBorder="1" applyAlignment="1">
      <alignment horizontal="left" vertical="center" wrapText="1"/>
    </xf>
    <xf numFmtId="0" fontId="4" fillId="0" borderId="8" xfId="5" applyFont="1" applyFill="1" applyBorder="1" applyAlignment="1">
      <alignment horizontal="left" vertical="center" wrapText="1"/>
    </xf>
    <xf numFmtId="0" fontId="17" fillId="0" borderId="8" xfId="5" applyFont="1" applyFill="1" applyBorder="1" applyAlignment="1">
      <alignment horizontal="left" vertical="center" wrapText="1"/>
    </xf>
    <xf numFmtId="0" fontId="13" fillId="3" borderId="9" xfId="4" applyFont="1" applyFill="1" applyBorder="1" applyAlignment="1">
      <alignment vertical="top" wrapText="1"/>
    </xf>
    <xf numFmtId="0" fontId="13" fillId="3" borderId="12" xfId="4" applyFont="1" applyFill="1" applyBorder="1" applyAlignment="1">
      <alignment vertical="top" wrapText="1"/>
    </xf>
    <xf numFmtId="0" fontId="13" fillId="3" borderId="13" xfId="4" applyFont="1" applyFill="1" applyBorder="1" applyAlignment="1">
      <alignment vertical="top" wrapText="1"/>
    </xf>
    <xf numFmtId="0" fontId="15" fillId="0" borderId="7" xfId="5" applyFont="1" applyBorder="1" applyAlignment="1">
      <alignment horizontal="left" vertical="center" wrapText="1"/>
    </xf>
    <xf numFmtId="0" fontId="13" fillId="2" borderId="14" xfId="4" applyFont="1" applyFill="1" applyBorder="1" applyAlignment="1">
      <alignment vertical="top" wrapText="1"/>
    </xf>
    <xf numFmtId="0" fontId="16" fillId="0" borderId="5" xfId="8" applyFont="1" applyBorder="1" applyAlignment="1">
      <alignment vertical="center" wrapText="1"/>
    </xf>
    <xf numFmtId="0" fontId="16" fillId="0" borderId="7" xfId="8" applyFont="1" applyBorder="1" applyAlignment="1">
      <alignment vertical="center" wrapText="1"/>
    </xf>
    <xf numFmtId="0" fontId="13" fillId="3" borderId="15" xfId="4" applyFont="1" applyFill="1" applyBorder="1" applyAlignment="1">
      <alignment vertical="top" wrapText="1"/>
    </xf>
    <xf numFmtId="0" fontId="13" fillId="3" borderId="17" xfId="4" applyFont="1" applyFill="1" applyBorder="1" applyAlignment="1">
      <alignment vertical="top" wrapText="1"/>
    </xf>
    <xf numFmtId="0" fontId="13" fillId="3" borderId="12" xfId="8" applyFont="1" applyFill="1" applyBorder="1" applyAlignment="1">
      <alignment vertical="top" wrapText="1"/>
    </xf>
    <xf numFmtId="0" fontId="13" fillId="3" borderId="9" xfId="4" applyFont="1" applyFill="1" applyBorder="1" applyAlignment="1">
      <alignment horizontal="left" vertical="top" wrapText="1"/>
    </xf>
    <xf numFmtId="0" fontId="13" fillId="2" borderId="12" xfId="4" applyFont="1" applyFill="1" applyBorder="1" applyAlignment="1">
      <alignment vertical="top" wrapText="1"/>
    </xf>
    <xf numFmtId="0" fontId="15" fillId="0" borderId="8" xfId="5" applyFont="1" applyBorder="1" applyAlignment="1">
      <alignment horizontal="center" vertical="center" wrapText="1"/>
    </xf>
    <xf numFmtId="0" fontId="16" fillId="0" borderId="8" xfId="4" applyFont="1" applyBorder="1" applyAlignment="1">
      <alignment vertical="center" wrapText="1"/>
    </xf>
    <xf numFmtId="0" fontId="13" fillId="3" borderId="9" xfId="4" applyFont="1" applyFill="1" applyBorder="1" applyAlignment="1">
      <alignment vertical="top" wrapText="1"/>
    </xf>
    <xf numFmtId="0" fontId="13" fillId="3" borderId="12" xfId="4" applyFont="1" applyFill="1" applyBorder="1" applyAlignment="1">
      <alignment vertical="top" wrapText="1"/>
    </xf>
    <xf numFmtId="0" fontId="13" fillId="3" borderId="13" xfId="4" applyFont="1" applyFill="1" applyBorder="1" applyAlignment="1">
      <alignment vertical="top" wrapText="1"/>
    </xf>
    <xf numFmtId="0" fontId="13" fillId="3" borderId="9" xfId="4" applyFont="1" applyFill="1" applyBorder="1" applyAlignment="1">
      <alignment vertical="top"/>
    </xf>
    <xf numFmtId="0" fontId="13" fillId="3" borderId="12" xfId="4" applyFont="1" applyFill="1" applyBorder="1" applyAlignment="1">
      <alignment vertical="top"/>
    </xf>
    <xf numFmtId="0" fontId="13" fillId="3" borderId="13" xfId="4" applyFont="1" applyFill="1" applyBorder="1" applyAlignment="1">
      <alignment vertical="top"/>
    </xf>
    <xf numFmtId="0" fontId="16" fillId="0" borderId="8" xfId="4" applyFont="1" applyBorder="1" applyAlignment="1">
      <alignment vertical="top" wrapText="1"/>
    </xf>
    <xf numFmtId="0" fontId="16" fillId="0" borderId="8" xfId="4" applyFont="1" applyBorder="1" applyAlignment="1">
      <alignment vertical="top"/>
    </xf>
    <xf numFmtId="0" fontId="13" fillId="3" borderId="13" xfId="8" applyFont="1" applyFill="1" applyBorder="1" applyAlignment="1">
      <alignment vertical="top" wrapText="1"/>
    </xf>
    <xf numFmtId="0" fontId="4" fillId="0" borderId="8" xfId="5" applyFont="1" applyFill="1" applyBorder="1" applyAlignment="1">
      <alignment horizontal="left" vertical="top" wrapText="1"/>
    </xf>
    <xf numFmtId="0" fontId="16" fillId="0" borderId="8" xfId="8" applyFont="1" applyBorder="1" applyAlignment="1">
      <alignment vertical="top" wrapText="1"/>
    </xf>
    <xf numFmtId="0" fontId="16" fillId="0" borderId="8" xfId="4" applyFont="1" applyBorder="1" applyAlignment="1">
      <alignment horizontal="left" vertical="top" wrapText="1"/>
    </xf>
    <xf numFmtId="0" fontId="17" fillId="0" borderId="8" xfId="5" applyFont="1" applyFill="1" applyBorder="1" applyAlignment="1">
      <alignment horizontal="left" vertical="top" wrapText="1"/>
    </xf>
    <xf numFmtId="0" fontId="15" fillId="0" borderId="8" xfId="5" applyFont="1" applyBorder="1" applyAlignment="1">
      <alignment horizontal="left" vertical="top" wrapText="1"/>
    </xf>
    <xf numFmtId="0" fontId="4" fillId="7" borderId="8" xfId="8" applyFont="1" applyFill="1" applyBorder="1" applyAlignment="1">
      <alignment horizontal="left" vertical="top" wrapText="1"/>
    </xf>
    <xf numFmtId="0" fontId="4" fillId="0" borderId="8" xfId="8" applyFont="1" applyBorder="1" applyAlignment="1">
      <alignment horizontal="left" vertical="top" wrapText="1"/>
    </xf>
    <xf numFmtId="0" fontId="4" fillId="0" borderId="8" xfId="8" applyFont="1" applyFill="1" applyBorder="1" applyAlignment="1">
      <alignment horizontal="left" vertical="top" wrapText="1"/>
    </xf>
    <xf numFmtId="0" fontId="13" fillId="2" borderId="39" xfId="4" applyFont="1" applyFill="1" applyBorder="1" applyAlignment="1">
      <alignment vertical="top" wrapText="1"/>
    </xf>
    <xf numFmtId="0" fontId="13" fillId="2" borderId="40" xfId="4" applyFont="1" applyFill="1" applyBorder="1" applyAlignment="1">
      <alignment vertical="top" wrapText="1"/>
    </xf>
    <xf numFmtId="0" fontId="13" fillId="2" borderId="38" xfId="4" applyFont="1" applyFill="1" applyBorder="1" applyAlignment="1">
      <alignment vertical="top"/>
    </xf>
    <xf numFmtId="0" fontId="13" fillId="2" borderId="38" xfId="4" applyFont="1" applyFill="1" applyBorder="1" applyAlignment="1">
      <alignment vertical="center" wrapText="1"/>
    </xf>
    <xf numFmtId="0" fontId="13" fillId="2" borderId="37" xfId="4" applyFont="1" applyFill="1" applyBorder="1" applyAlignment="1">
      <alignment horizontal="left" vertical="center" wrapText="1"/>
    </xf>
    <xf numFmtId="0" fontId="13" fillId="2" borderId="37" xfId="4" applyFont="1" applyFill="1" applyBorder="1" applyAlignment="1">
      <alignment horizontal="left" vertical="top" wrapText="1"/>
    </xf>
    <xf numFmtId="0" fontId="13" fillId="2" borderId="38" xfId="4" applyFont="1" applyFill="1" applyBorder="1" applyAlignment="1">
      <alignment vertical="top" wrapText="1"/>
    </xf>
    <xf numFmtId="0" fontId="13" fillId="2" borderId="37" xfId="4" applyFont="1" applyFill="1" applyBorder="1" applyAlignment="1">
      <alignment vertical="top" wrapText="1"/>
    </xf>
    <xf numFmtId="0" fontId="13" fillId="2" borderId="8" xfId="4" applyFont="1" applyFill="1" applyBorder="1" applyAlignment="1">
      <alignment horizontal="left" vertical="top" wrapText="1"/>
    </xf>
    <xf numFmtId="0" fontId="13" fillId="2" borderId="8" xfId="4" applyFont="1" applyFill="1" applyBorder="1" applyAlignment="1">
      <alignment vertical="top" wrapText="1"/>
    </xf>
    <xf numFmtId="0" fontId="15" fillId="0" borderId="8" xfId="5" applyFont="1" applyBorder="1" applyAlignment="1">
      <alignment horizontal="center" vertical="center" wrapText="1"/>
    </xf>
    <xf numFmtId="0" fontId="13" fillId="3" borderId="8" xfId="4" applyFont="1" applyFill="1" applyBorder="1" applyAlignment="1">
      <alignment vertical="top" wrapText="1"/>
    </xf>
    <xf numFmtId="0" fontId="13" fillId="3" borderId="9" xfId="4" applyFont="1" applyFill="1" applyBorder="1" applyAlignment="1">
      <alignment vertical="top" wrapText="1"/>
    </xf>
    <xf numFmtId="0" fontId="13" fillId="3" borderId="12" xfId="4" applyFont="1" applyFill="1" applyBorder="1" applyAlignment="1">
      <alignment vertical="top" wrapText="1"/>
    </xf>
    <xf numFmtId="0" fontId="13" fillId="3" borderId="13" xfId="4" applyFont="1" applyFill="1" applyBorder="1" applyAlignment="1">
      <alignment vertical="top" wrapText="1"/>
    </xf>
    <xf numFmtId="0" fontId="13" fillId="3" borderId="9" xfId="4" applyFont="1" applyFill="1" applyBorder="1" applyAlignment="1">
      <alignment vertical="top"/>
    </xf>
    <xf numFmtId="0" fontId="13" fillId="3" borderId="12" xfId="4" applyFont="1" applyFill="1" applyBorder="1" applyAlignment="1">
      <alignment vertical="top"/>
    </xf>
    <xf numFmtId="0" fontId="13" fillId="3" borderId="13" xfId="4" applyFont="1" applyFill="1" applyBorder="1" applyAlignment="1">
      <alignment vertical="top"/>
    </xf>
    <xf numFmtId="0" fontId="16" fillId="0" borderId="8" xfId="4" applyFont="1" applyBorder="1" applyAlignment="1">
      <alignment vertical="top" wrapText="1"/>
    </xf>
    <xf numFmtId="0" fontId="13" fillId="3" borderId="9" xfId="4" applyFont="1" applyFill="1" applyBorder="1" applyAlignment="1">
      <alignment horizontal="left" vertical="top"/>
    </xf>
    <xf numFmtId="0" fontId="4" fillId="0" borderId="8" xfId="5" applyFont="1" applyFill="1" applyBorder="1" applyAlignment="1">
      <alignment horizontal="left" vertical="top" wrapText="1"/>
    </xf>
    <xf numFmtId="0" fontId="13" fillId="2" borderId="14" xfId="4" applyFont="1" applyFill="1" applyBorder="1" applyAlignment="1">
      <alignment horizontal="left" vertical="top" wrapText="1"/>
    </xf>
    <xf numFmtId="0" fontId="16" fillId="0" borderId="8" xfId="4" applyFont="1" applyBorder="1" applyAlignment="1">
      <alignment horizontal="left" vertical="top" wrapText="1"/>
    </xf>
    <xf numFmtId="0" fontId="17" fillId="0" borderId="8" xfId="5" applyFont="1" applyFill="1" applyBorder="1" applyAlignment="1">
      <alignment horizontal="left" vertical="top" wrapText="1"/>
    </xf>
    <xf numFmtId="0" fontId="4" fillId="0" borderId="8" xfId="8" applyFont="1" applyBorder="1" applyAlignment="1">
      <alignment horizontal="left" vertical="top" wrapText="1"/>
    </xf>
    <xf numFmtId="0" fontId="13" fillId="2" borderId="8" xfId="4" applyFont="1" applyFill="1" applyBorder="1" applyAlignment="1">
      <alignment horizontal="left" vertical="top" wrapText="1"/>
    </xf>
    <xf numFmtId="0" fontId="13" fillId="2" borderId="8" xfId="4" applyFont="1" applyFill="1" applyBorder="1" applyAlignment="1">
      <alignment vertical="top" wrapText="1"/>
    </xf>
    <xf numFmtId="0" fontId="15" fillId="0" borderId="8" xfId="5" applyFont="1" applyBorder="1" applyAlignment="1">
      <alignment horizontal="center" vertical="center" wrapText="1"/>
    </xf>
    <xf numFmtId="0" fontId="13" fillId="2" borderId="9" xfId="4" applyFont="1" applyFill="1" applyBorder="1" applyAlignment="1">
      <alignment vertical="top" wrapText="1"/>
    </xf>
    <xf numFmtId="0" fontId="13" fillId="3" borderId="8" xfId="4" applyFont="1" applyFill="1" applyBorder="1" applyAlignment="1">
      <alignment vertical="top" wrapText="1"/>
    </xf>
    <xf numFmtId="0" fontId="16" fillId="0" borderId="8" xfId="4" applyFont="1" applyBorder="1" applyAlignment="1">
      <alignment vertical="center" wrapText="1"/>
    </xf>
    <xf numFmtId="0" fontId="11" fillId="5" borderId="6" xfId="4" applyFont="1" applyFill="1" applyBorder="1" applyAlignment="1">
      <alignment vertical="center" wrapText="1"/>
    </xf>
    <xf numFmtId="0" fontId="16" fillId="0" borderId="8" xfId="4" applyFont="1" applyBorder="1" applyAlignment="1">
      <alignment horizontal="left" vertical="center" wrapText="1"/>
    </xf>
    <xf numFmtId="0" fontId="4" fillId="0" borderId="8" xfId="5" applyFont="1" applyFill="1" applyBorder="1" applyAlignment="1">
      <alignment horizontal="left" vertical="center" wrapText="1"/>
    </xf>
    <xf numFmtId="0" fontId="17" fillId="0" borderId="8" xfId="5" applyFont="1" applyFill="1" applyBorder="1" applyAlignment="1">
      <alignment horizontal="left" vertical="center" wrapText="1"/>
    </xf>
    <xf numFmtId="0" fontId="13" fillId="3" borderId="9" xfId="4" applyFont="1" applyFill="1" applyBorder="1" applyAlignment="1">
      <alignment vertical="top" wrapText="1"/>
    </xf>
    <xf numFmtId="0" fontId="13" fillId="3" borderId="12" xfId="4" applyFont="1" applyFill="1" applyBorder="1" applyAlignment="1">
      <alignment vertical="top" wrapText="1"/>
    </xf>
    <xf numFmtId="0" fontId="13" fillId="3" borderId="9" xfId="4" applyFont="1" applyFill="1" applyBorder="1" applyAlignment="1">
      <alignment vertical="top"/>
    </xf>
    <xf numFmtId="0" fontId="13" fillId="3" borderId="12" xfId="4" applyFont="1" applyFill="1" applyBorder="1" applyAlignment="1">
      <alignment vertical="top"/>
    </xf>
    <xf numFmtId="0" fontId="13" fillId="3" borderId="13" xfId="4" applyFont="1" applyFill="1" applyBorder="1" applyAlignment="1">
      <alignment vertical="top"/>
    </xf>
    <xf numFmtId="0" fontId="16" fillId="0" borderId="8" xfId="4" applyFont="1" applyBorder="1" applyAlignment="1">
      <alignment vertical="top" wrapText="1"/>
    </xf>
    <xf numFmtId="0" fontId="13" fillId="2" borderId="14" xfId="4" applyFont="1" applyFill="1" applyBorder="1" applyAlignment="1">
      <alignment vertical="top" wrapText="1"/>
    </xf>
    <xf numFmtId="0" fontId="13" fillId="2" borderId="15" xfId="4" applyFont="1" applyFill="1" applyBorder="1" applyAlignment="1">
      <alignment vertical="top" wrapText="1"/>
    </xf>
    <xf numFmtId="0" fontId="13" fillId="2" borderId="16" xfId="4" applyFont="1" applyFill="1" applyBorder="1" applyAlignment="1">
      <alignment vertical="top" wrapText="1"/>
    </xf>
    <xf numFmtId="0" fontId="13" fillId="3" borderId="9" xfId="4" applyFont="1" applyFill="1" applyBorder="1" applyAlignment="1">
      <alignment horizontal="left" vertical="top"/>
    </xf>
    <xf numFmtId="0" fontId="13" fillId="3" borderId="15" xfId="4" applyFont="1" applyFill="1" applyBorder="1" applyAlignment="1">
      <alignment vertical="top" wrapText="1"/>
    </xf>
    <xf numFmtId="0" fontId="13" fillId="3" borderId="17" xfId="4" applyFont="1" applyFill="1" applyBorder="1" applyAlignment="1">
      <alignment vertical="top" wrapText="1"/>
    </xf>
    <xf numFmtId="0" fontId="13" fillId="3" borderId="9" xfId="8" applyFont="1" applyFill="1" applyBorder="1" applyAlignment="1">
      <alignment vertical="top" wrapText="1"/>
    </xf>
    <xf numFmtId="0" fontId="13" fillId="3" borderId="12" xfId="8" applyFont="1" applyFill="1" applyBorder="1" applyAlignment="1">
      <alignment vertical="top" wrapText="1"/>
    </xf>
    <xf numFmtId="0" fontId="13" fillId="3" borderId="13" xfId="8" applyFont="1" applyFill="1" applyBorder="1" applyAlignment="1">
      <alignment vertical="top" wrapText="1"/>
    </xf>
    <xf numFmtId="0" fontId="13" fillId="3" borderId="9" xfId="4" applyFont="1" applyFill="1" applyBorder="1" applyAlignment="1">
      <alignment horizontal="left" vertical="top" wrapText="1"/>
    </xf>
    <xf numFmtId="0" fontId="16" fillId="0" borderId="8" xfId="4" applyFont="1" applyFill="1" applyBorder="1" applyAlignment="1">
      <alignment vertical="top" wrapText="1"/>
    </xf>
    <xf numFmtId="0" fontId="16" fillId="0" borderId="8" xfId="8" applyFont="1" applyBorder="1" applyAlignment="1">
      <alignment vertical="center" wrapText="1"/>
    </xf>
    <xf numFmtId="0" fontId="16" fillId="0" borderId="8" xfId="8" applyFont="1" applyBorder="1" applyAlignment="1">
      <alignment vertical="top" wrapText="1"/>
    </xf>
    <xf numFmtId="0" fontId="4" fillId="7" borderId="8" xfId="8" applyFont="1" applyFill="1" applyBorder="1" applyAlignment="1">
      <alignment horizontal="left" vertical="top" wrapText="1"/>
    </xf>
    <xf numFmtId="0" fontId="4" fillId="0" borderId="8" xfId="8" applyFont="1" applyBorder="1" applyAlignment="1">
      <alignment horizontal="left" vertical="top" wrapText="1"/>
    </xf>
    <xf numFmtId="0" fontId="4" fillId="0" borderId="8" xfId="8" applyFont="1" applyFill="1" applyBorder="1" applyAlignment="1">
      <alignment horizontal="left" vertical="top" wrapText="1"/>
    </xf>
    <xf numFmtId="0" fontId="11" fillId="5" borderId="8" xfId="4" applyFont="1" applyFill="1" applyBorder="1" applyAlignment="1">
      <alignment horizontal="center" vertical="center"/>
    </xf>
    <xf numFmtId="0" fontId="13" fillId="2" borderId="14" xfId="4" applyFont="1" applyFill="1" applyBorder="1" applyAlignment="1">
      <alignment horizontal="left" vertical="top" wrapText="1"/>
    </xf>
    <xf numFmtId="0" fontId="13" fillId="2" borderId="37" xfId="4" applyFont="1" applyFill="1" applyBorder="1" applyAlignment="1">
      <alignment horizontal="left" vertical="top" wrapText="1"/>
    </xf>
    <xf numFmtId="0" fontId="16" fillId="0" borderId="0" xfId="0" applyFont="1"/>
    <xf numFmtId="0" fontId="16" fillId="0" borderId="0" xfId="0" applyFont="1" applyAlignment="1">
      <alignment vertical="center"/>
    </xf>
    <xf numFmtId="0" fontId="16" fillId="0" borderId="14" xfId="4" applyFont="1" applyBorder="1" applyAlignment="1">
      <alignment horizontal="left" vertical="top" wrapText="1"/>
    </xf>
    <xf numFmtId="0" fontId="11" fillId="5" borderId="0" xfId="4" applyFont="1" applyFill="1" applyBorder="1" applyAlignment="1">
      <alignment horizontal="center" vertical="center" wrapText="1"/>
    </xf>
    <xf numFmtId="0" fontId="16" fillId="0" borderId="14" xfId="4" applyFont="1" applyBorder="1" applyAlignment="1">
      <alignment horizontal="center" vertical="center" wrapText="1"/>
    </xf>
    <xf numFmtId="0" fontId="16" fillId="3" borderId="21" xfId="4" applyFont="1" applyFill="1" applyBorder="1" applyAlignment="1">
      <alignment vertical="top" wrapText="1"/>
    </xf>
    <xf numFmtId="0" fontId="16" fillId="0" borderId="0" xfId="0" applyFont="1" applyAlignment="1">
      <alignment horizontal="center"/>
    </xf>
    <xf numFmtId="0" fontId="9" fillId="0" borderId="8" xfId="8" applyFont="1" applyBorder="1" applyAlignment="1">
      <alignment horizontal="center" vertical="center" wrapText="1"/>
    </xf>
    <xf numFmtId="0" fontId="49" fillId="3" borderId="4" xfId="8" applyFont="1" applyFill="1" applyBorder="1" applyAlignment="1">
      <alignment horizontal="center" vertical="center" wrapText="1"/>
    </xf>
    <xf numFmtId="0" fontId="6" fillId="2" borderId="8" xfId="8" applyFont="1" applyFill="1" applyBorder="1" applyAlignment="1">
      <alignment horizontal="left" vertical="top" wrapText="1"/>
    </xf>
    <xf numFmtId="0" fontId="6" fillId="3" borderId="8" xfId="8" applyFont="1" applyFill="1" applyBorder="1" applyAlignment="1">
      <alignment horizontal="left" vertical="top" wrapText="1"/>
    </xf>
    <xf numFmtId="0" fontId="6" fillId="0" borderId="8" xfId="8" applyFont="1" applyBorder="1" applyAlignment="1">
      <alignment vertical="top" wrapText="1"/>
    </xf>
    <xf numFmtId="0" fontId="7" fillId="3" borderId="8" xfId="8" applyFont="1" applyFill="1" applyBorder="1" applyAlignment="1">
      <alignment vertical="top" wrapText="1"/>
    </xf>
    <xf numFmtId="0" fontId="6" fillId="0" borderId="8" xfId="8" applyFont="1" applyBorder="1" applyAlignment="1">
      <alignment horizontal="left" vertical="top" wrapText="1"/>
    </xf>
    <xf numFmtId="0" fontId="7" fillId="2" borderId="8" xfId="8" applyFont="1" applyFill="1" applyBorder="1" applyAlignment="1">
      <alignment vertical="top" wrapText="1"/>
    </xf>
    <xf numFmtId="0" fontId="18" fillId="5" borderId="8" xfId="9" applyFont="1" applyFill="1" applyBorder="1" applyAlignment="1">
      <alignment horizontal="center" vertical="top" wrapText="1"/>
    </xf>
    <xf numFmtId="0" fontId="0" fillId="0" borderId="0" xfId="0" applyAlignment="1">
      <alignment vertical="center"/>
    </xf>
    <xf numFmtId="0" fontId="13" fillId="32" borderId="8" xfId="4" applyFont="1" applyFill="1" applyBorder="1" applyAlignment="1">
      <alignment horizontal="left" vertical="top" wrapText="1"/>
    </xf>
    <xf numFmtId="0" fontId="15" fillId="32" borderId="8" xfId="5" applyFont="1" applyFill="1" applyBorder="1" applyAlignment="1">
      <alignment horizontal="center" vertical="center"/>
    </xf>
    <xf numFmtId="0" fontId="4" fillId="32" borderId="8" xfId="5" applyFont="1" applyFill="1" applyBorder="1" applyAlignment="1">
      <alignment horizontal="left" vertical="top" wrapText="1"/>
    </xf>
    <xf numFmtId="0" fontId="13" fillId="32" borderId="8" xfId="4" applyFont="1" applyFill="1" applyBorder="1" applyAlignment="1">
      <alignment vertical="top" wrapText="1"/>
    </xf>
    <xf numFmtId="0" fontId="16" fillId="32" borderId="8" xfId="4" applyFont="1" applyFill="1" applyBorder="1" applyAlignment="1">
      <alignment vertical="top" wrapText="1"/>
    </xf>
    <xf numFmtId="0" fontId="13" fillId="32" borderId="38" xfId="4" applyFont="1" applyFill="1" applyBorder="1" applyAlignment="1">
      <alignment vertical="top" wrapText="1"/>
    </xf>
    <xf numFmtId="0" fontId="16" fillId="32" borderId="8" xfId="4" applyFont="1" applyFill="1" applyBorder="1" applyAlignment="1">
      <alignment horizontal="left" vertical="top" wrapText="1"/>
    </xf>
    <xf numFmtId="0" fontId="15" fillId="32" borderId="8" xfId="5" applyFont="1" applyFill="1" applyBorder="1" applyAlignment="1">
      <alignment horizontal="center" vertical="center" wrapText="1"/>
    </xf>
    <xf numFmtId="0" fontId="4" fillId="32" borderId="8" xfId="5" applyFont="1" applyFill="1" applyBorder="1" applyAlignment="1">
      <alignment horizontal="left" vertical="center" wrapText="1"/>
    </xf>
    <xf numFmtId="0" fontId="13" fillId="32" borderId="14" xfId="4" applyFont="1" applyFill="1" applyBorder="1" applyAlignment="1">
      <alignment vertical="top" wrapText="1"/>
    </xf>
    <xf numFmtId="0" fontId="16" fillId="32" borderId="8" xfId="4" applyFont="1" applyFill="1" applyBorder="1" applyAlignment="1">
      <alignment vertical="center" wrapText="1"/>
    </xf>
    <xf numFmtId="0" fontId="13" fillId="32" borderId="15" xfId="4" applyFont="1" applyFill="1" applyBorder="1" applyAlignment="1">
      <alignment vertical="top" wrapText="1"/>
    </xf>
    <xf numFmtId="0" fontId="13" fillId="32" borderId="17" xfId="4" applyFont="1" applyFill="1" applyBorder="1" applyAlignment="1">
      <alignment vertical="top" wrapText="1"/>
    </xf>
    <xf numFmtId="0" fontId="13" fillId="32" borderId="16" xfId="4" applyFont="1" applyFill="1" applyBorder="1" applyAlignment="1">
      <alignment vertical="top" wrapText="1"/>
    </xf>
    <xf numFmtId="0" fontId="50" fillId="2" borderId="14" xfId="4" applyFont="1" applyFill="1" applyBorder="1" applyAlignment="1">
      <alignment vertical="top" wrapText="1"/>
    </xf>
    <xf numFmtId="0" fontId="51" fillId="0" borderId="8" xfId="5" applyFont="1" applyBorder="1" applyAlignment="1">
      <alignment horizontal="center" vertical="center" wrapText="1"/>
    </xf>
    <xf numFmtId="0" fontId="51" fillId="0" borderId="8" xfId="4" applyFont="1" applyBorder="1" applyAlignment="1">
      <alignment vertical="center" wrapText="1"/>
    </xf>
    <xf numFmtId="0" fontId="50" fillId="2" borderId="15" xfId="4" applyFont="1" applyFill="1" applyBorder="1" applyAlignment="1">
      <alignment vertical="top" wrapText="1"/>
    </xf>
    <xf numFmtId="0" fontId="16" fillId="32" borderId="5" xfId="4" applyFont="1" applyFill="1" applyBorder="1" applyAlignment="1">
      <alignment vertical="center" wrapText="1"/>
    </xf>
    <xf numFmtId="0" fontId="16" fillId="32" borderId="7" xfId="4" applyFont="1" applyFill="1" applyBorder="1" applyAlignment="1">
      <alignment vertical="center" wrapText="1"/>
    </xf>
    <xf numFmtId="0" fontId="13" fillId="32" borderId="13" xfId="4" applyFont="1" applyFill="1" applyBorder="1" applyAlignment="1">
      <alignment vertical="top" wrapText="1"/>
    </xf>
    <xf numFmtId="0" fontId="15" fillId="32" borderId="7" xfId="5" applyFont="1" applyFill="1" applyBorder="1" applyAlignment="1">
      <alignment horizontal="left" vertical="center" wrapText="1"/>
    </xf>
    <xf numFmtId="0" fontId="13" fillId="32" borderId="9" xfId="4" applyFont="1" applyFill="1" applyBorder="1" applyAlignment="1">
      <alignment vertical="top" wrapText="1"/>
    </xf>
    <xf numFmtId="0" fontId="4" fillId="32" borderId="8" xfId="8" applyFont="1" applyFill="1" applyBorder="1" applyAlignment="1">
      <alignment horizontal="left" vertical="top" wrapText="1"/>
    </xf>
    <xf numFmtId="0" fontId="13" fillId="32" borderId="12" xfId="4" applyFont="1" applyFill="1" applyBorder="1" applyAlignment="1">
      <alignment vertical="top" wrapText="1"/>
    </xf>
    <xf numFmtId="0" fontId="13" fillId="32" borderId="40" xfId="4" applyFont="1" applyFill="1" applyBorder="1" applyAlignment="1">
      <alignment vertical="top" wrapText="1"/>
    </xf>
    <xf numFmtId="0" fontId="16" fillId="32" borderId="8" xfId="4" applyFont="1" applyFill="1" applyBorder="1" applyAlignment="1">
      <alignment horizontal="left" vertical="top"/>
    </xf>
    <xf numFmtId="0" fontId="16" fillId="32" borderId="8" xfId="4" applyFont="1" applyFill="1" applyBorder="1" applyAlignment="1">
      <alignment horizontal="left" vertical="center" wrapText="1"/>
    </xf>
    <xf numFmtId="0" fontId="13" fillId="32" borderId="39" xfId="4" applyFont="1" applyFill="1" applyBorder="1" applyAlignment="1">
      <alignment vertical="center" wrapText="1"/>
    </xf>
    <xf numFmtId="0" fontId="13" fillId="32" borderId="38" xfId="4" applyFont="1" applyFill="1" applyBorder="1" applyAlignment="1">
      <alignment vertical="center" wrapText="1"/>
    </xf>
    <xf numFmtId="0" fontId="13" fillId="32" borderId="40" xfId="4" applyFont="1" applyFill="1" applyBorder="1" applyAlignment="1">
      <alignment vertical="center" wrapText="1"/>
    </xf>
    <xf numFmtId="0" fontId="13" fillId="32" borderId="37" xfId="4" applyFont="1" applyFill="1" applyBorder="1" applyAlignment="1">
      <alignment vertical="top" wrapText="1"/>
    </xf>
    <xf numFmtId="0" fontId="13" fillId="32" borderId="37" xfId="4" applyFont="1" applyFill="1" applyBorder="1" applyAlignment="1">
      <alignment horizontal="left" vertical="top" wrapText="1"/>
    </xf>
    <xf numFmtId="0" fontId="13" fillId="32" borderId="40" xfId="4" applyFont="1" applyFill="1" applyBorder="1" applyAlignment="1">
      <alignment vertical="top"/>
    </xf>
    <xf numFmtId="0" fontId="13" fillId="32" borderId="39" xfId="4" applyFont="1" applyFill="1" applyBorder="1" applyAlignment="1">
      <alignment vertical="top"/>
    </xf>
    <xf numFmtId="0" fontId="13" fillId="32" borderId="39" xfId="4" applyFont="1" applyFill="1" applyBorder="1" applyAlignment="1">
      <alignment vertical="top" wrapText="1"/>
    </xf>
    <xf numFmtId="0" fontId="15" fillId="32" borderId="8" xfId="5" applyFont="1" applyFill="1" applyBorder="1" applyAlignment="1">
      <alignment horizontal="left" vertical="top" wrapText="1"/>
    </xf>
    <xf numFmtId="0" fontId="16" fillId="32" borderId="8" xfId="4" applyFont="1" applyFill="1" applyBorder="1" applyAlignment="1">
      <alignment vertical="top"/>
    </xf>
    <xf numFmtId="0" fontId="16" fillId="32" borderId="8" xfId="8" applyFont="1" applyFill="1" applyBorder="1" applyAlignment="1">
      <alignment vertical="top" wrapText="1"/>
    </xf>
    <xf numFmtId="0" fontId="16" fillId="32" borderId="8" xfId="8" applyFont="1" applyFill="1" applyBorder="1" applyAlignment="1">
      <alignment vertical="center" wrapText="1"/>
    </xf>
    <xf numFmtId="0" fontId="15" fillId="0" borderId="1" xfId="5" applyFont="1" applyBorder="1" applyAlignment="1">
      <alignment horizontal="center" vertical="center" wrapText="1"/>
    </xf>
    <xf numFmtId="0" fontId="16" fillId="0" borderId="1" xfId="4" applyFont="1" applyBorder="1" applyAlignment="1">
      <alignment vertical="top" wrapText="1"/>
    </xf>
    <xf numFmtId="0" fontId="15" fillId="0" borderId="1" xfId="5" applyFont="1" applyBorder="1" applyAlignment="1">
      <alignment horizontal="center" vertical="center"/>
    </xf>
    <xf numFmtId="0" fontId="16" fillId="0" borderId="1" xfId="4" applyFont="1" applyBorder="1" applyAlignment="1">
      <alignment horizontal="left" vertical="center" wrapText="1"/>
    </xf>
    <xf numFmtId="0" fontId="52" fillId="0" borderId="1" xfId="4" applyFont="1" applyBorder="1" applyAlignment="1">
      <alignment vertical="center" wrapText="1"/>
    </xf>
    <xf numFmtId="0" fontId="16" fillId="0" borderId="1" xfId="4" applyFont="1" applyBorder="1" applyAlignment="1">
      <alignment vertical="center" wrapText="1"/>
    </xf>
    <xf numFmtId="0" fontId="11" fillId="5" borderId="9" xfId="4" applyFont="1" applyFill="1" applyBorder="1" applyAlignment="1">
      <alignment horizontal="center" vertical="center"/>
    </xf>
    <xf numFmtId="0" fontId="53" fillId="0" borderId="1" xfId="0" applyFont="1" applyFill="1" applyBorder="1" applyAlignment="1" applyProtection="1">
      <alignment horizontal="left" vertical="center" wrapText="1"/>
    </xf>
    <xf numFmtId="0" fontId="4" fillId="7" borderId="1" xfId="8" applyFont="1" applyFill="1" applyBorder="1" applyAlignment="1">
      <alignment horizontal="left" vertical="center" wrapText="1"/>
    </xf>
    <xf numFmtId="0" fontId="4" fillId="0" borderId="1" xfId="8" applyFont="1" applyFill="1" applyBorder="1" applyAlignment="1">
      <alignment horizontal="left" vertical="center" wrapText="1"/>
    </xf>
    <xf numFmtId="0" fontId="4" fillId="0" borderId="0" xfId="83"/>
    <xf numFmtId="0" fontId="4" fillId="0" borderId="45" xfId="83" applyBorder="1"/>
    <xf numFmtId="0" fontId="4" fillId="0" borderId="46" xfId="83" applyBorder="1"/>
    <xf numFmtId="0" fontId="57" fillId="4" borderId="42" xfId="0" applyFont="1" applyFill="1" applyBorder="1" applyAlignment="1">
      <alignment vertical="center"/>
    </xf>
    <xf numFmtId="0" fontId="57" fillId="4" borderId="42" xfId="0" applyFont="1" applyFill="1" applyBorder="1" applyAlignment="1">
      <alignment vertical="center" wrapText="1"/>
    </xf>
    <xf numFmtId="15" fontId="24" fillId="0" borderId="8" xfId="9" applyNumberFormat="1" applyFont="1" applyFill="1" applyBorder="1" applyAlignment="1">
      <alignment horizontal="center" vertical="center" wrapText="1"/>
    </xf>
    <xf numFmtId="0" fontId="4" fillId="0" borderId="52" xfId="83" applyBorder="1"/>
    <xf numFmtId="0" fontId="59" fillId="6" borderId="1" xfId="0" applyFont="1" applyFill="1" applyBorder="1" applyAlignment="1">
      <alignment horizontal="center" vertical="center" wrapText="1"/>
    </xf>
    <xf numFmtId="0" fontId="60" fillId="0" borderId="0" xfId="0" applyFont="1"/>
    <xf numFmtId="0" fontId="61" fillId="3" borderId="1" xfId="0" applyFont="1" applyFill="1" applyBorder="1" applyAlignment="1">
      <alignment horizontal="left" vertical="center"/>
    </xf>
    <xf numFmtId="0" fontId="60" fillId="0" borderId="1" xfId="0" applyFont="1" applyBorder="1" applyAlignment="1">
      <alignment horizontal="center" vertical="center"/>
    </xf>
    <xf numFmtId="0" fontId="60" fillId="0" borderId="0" xfId="0" applyFont="1" applyAlignment="1">
      <alignment vertical="center"/>
    </xf>
    <xf numFmtId="0" fontId="61" fillId="31" borderId="1" xfId="0" applyFont="1" applyFill="1" applyBorder="1" applyAlignment="1">
      <alignment horizontal="left" vertical="center"/>
    </xf>
    <xf numFmtId="10" fontId="60" fillId="2" borderId="1" xfId="0" applyNumberFormat="1" applyFont="1" applyFill="1" applyBorder="1" applyAlignment="1">
      <alignment horizontal="center" vertical="center"/>
    </xf>
    <xf numFmtId="0" fontId="60" fillId="0" borderId="0" xfId="0" applyFont="1" applyAlignment="1">
      <alignment horizontal="center"/>
    </xf>
    <xf numFmtId="0" fontId="0" fillId="0" borderId="1" xfId="0" applyBorder="1" applyAlignment="1">
      <alignment vertical="center" wrapText="1"/>
    </xf>
    <xf numFmtId="0" fontId="24" fillId="0" borderId="8" xfId="9" applyFont="1" applyBorder="1" applyAlignment="1">
      <alignment horizontal="center" vertical="center" wrapText="1"/>
    </xf>
    <xf numFmtId="0" fontId="24" fillId="0" borderId="8" xfId="9" applyFont="1" applyFill="1" applyBorder="1" applyAlignment="1">
      <alignment horizontal="center" vertical="center" wrapText="1"/>
    </xf>
    <xf numFmtId="0" fontId="24" fillId="8" borderId="23" xfId="9" applyFont="1" applyFill="1" applyBorder="1" applyAlignment="1">
      <alignment horizontal="left" vertical="center" wrapText="1"/>
    </xf>
    <xf numFmtId="0" fontId="23" fillId="0" borderId="0" xfId="9" applyFont="1" applyAlignment="1">
      <alignment vertical="top" wrapText="1"/>
    </xf>
    <xf numFmtId="0" fontId="18" fillId="5" borderId="8" xfId="9" applyFont="1" applyFill="1" applyBorder="1" applyAlignment="1">
      <alignment horizontal="center" vertical="top" wrapText="1"/>
    </xf>
    <xf numFmtId="0" fontId="24" fillId="0" borderId="24" xfId="9" applyFont="1" applyBorder="1" applyAlignment="1">
      <alignment horizontal="left" vertical="center" wrapText="1"/>
    </xf>
    <xf numFmtId="0" fontId="24" fillId="0" borderId="25" xfId="9" applyFont="1" applyBorder="1" applyAlignment="1">
      <alignment horizontal="left" vertical="center" wrapText="1"/>
    </xf>
    <xf numFmtId="0" fontId="12" fillId="0" borderId="42" xfId="3" applyFont="1" applyBorder="1" applyAlignment="1">
      <alignment horizontal="left" vertical="center"/>
    </xf>
    <xf numFmtId="0" fontId="12" fillId="0" borderId="49" xfId="3" applyFont="1" applyBorder="1" applyAlignment="1">
      <alignment horizontal="left" vertical="center"/>
    </xf>
    <xf numFmtId="0" fontId="24" fillId="0" borderId="26" xfId="9" applyFont="1" applyBorder="1" applyAlignment="1">
      <alignment horizontal="right" vertical="top" wrapText="1"/>
    </xf>
    <xf numFmtId="0" fontId="18" fillId="6" borderId="22" xfId="6" applyFont="1" applyFill="1" applyBorder="1" applyAlignment="1">
      <alignment horizontal="center" vertical="center" wrapText="1"/>
    </xf>
    <xf numFmtId="0" fontId="11" fillId="5" borderId="23" xfId="7" applyFont="1" applyFill="1" applyBorder="1" applyAlignment="1">
      <alignment horizontal="center" vertical="center"/>
    </xf>
    <xf numFmtId="0" fontId="23" fillId="0" borderId="0" xfId="9" applyFont="1" applyAlignment="1">
      <alignment vertical="center" wrapText="1"/>
    </xf>
    <xf numFmtId="0" fontId="18" fillId="5" borderId="24" xfId="9" applyFont="1" applyFill="1" applyBorder="1" applyAlignment="1">
      <alignment horizontal="center" vertical="center" wrapText="1"/>
    </xf>
    <xf numFmtId="0" fontId="18" fillId="5" borderId="25" xfId="9" applyFont="1" applyFill="1" applyBorder="1" applyAlignment="1">
      <alignment horizontal="center" vertical="center" wrapText="1"/>
    </xf>
    <xf numFmtId="0" fontId="18" fillId="5" borderId="23" xfId="9" applyFont="1" applyFill="1" applyBorder="1" applyAlignment="1">
      <alignment horizontal="center" vertical="center" wrapText="1"/>
    </xf>
    <xf numFmtId="15" fontId="24" fillId="0" borderId="23" xfId="9" applyNumberFormat="1" applyFont="1" applyFill="1" applyBorder="1" applyAlignment="1">
      <alignment horizontal="left" vertical="center" wrapText="1"/>
    </xf>
    <xf numFmtId="0" fontId="24" fillId="0" borderId="23" xfId="9" applyFont="1" applyFill="1" applyBorder="1" applyAlignment="1">
      <alignment horizontal="left" vertical="center" wrapText="1"/>
    </xf>
    <xf numFmtId="0" fontId="56" fillId="6" borderId="43" xfId="83" applyFont="1" applyFill="1" applyBorder="1" applyAlignment="1">
      <alignment horizontal="center"/>
    </xf>
    <xf numFmtId="0" fontId="56" fillId="6" borderId="44" xfId="83" applyFont="1" applyFill="1" applyBorder="1" applyAlignment="1">
      <alignment horizontal="center"/>
    </xf>
    <xf numFmtId="0" fontId="54" fillId="0" borderId="47" xfId="83" applyFont="1" applyBorder="1" applyAlignment="1">
      <alignment horizontal="left" vertical="top" wrapText="1"/>
    </xf>
    <xf numFmtId="0" fontId="4" fillId="0" borderId="48" xfId="83" applyBorder="1" applyAlignment="1">
      <alignment horizontal="left" vertical="top" wrapText="1"/>
    </xf>
    <xf numFmtId="0" fontId="4" fillId="0" borderId="50" xfId="83" applyFont="1" applyBorder="1" applyAlignment="1">
      <alignment horizontal="left" vertical="top" wrapText="1"/>
    </xf>
    <xf numFmtId="0" fontId="4" fillId="0" borderId="51" xfId="83" applyFont="1" applyBorder="1" applyAlignment="1">
      <alignment horizontal="left" vertical="top" wrapText="1"/>
    </xf>
    <xf numFmtId="0" fontId="6" fillId="0" borderId="8" xfId="8" applyFont="1" applyBorder="1" applyAlignment="1">
      <alignment horizontal="center" vertical="top" wrapText="1"/>
    </xf>
    <xf numFmtId="0" fontId="7" fillId="3" borderId="41" xfId="8" applyFont="1" applyFill="1" applyBorder="1" applyAlignment="1">
      <alignment vertical="top" wrapText="1"/>
    </xf>
    <xf numFmtId="0" fontId="7" fillId="3" borderId="12" xfId="8" applyFont="1" applyFill="1" applyBorder="1" applyAlignment="1">
      <alignment vertical="top" wrapText="1"/>
    </xf>
    <xf numFmtId="0" fontId="7" fillId="3" borderId="13" xfId="8" applyFont="1" applyFill="1" applyBorder="1" applyAlignment="1">
      <alignment vertical="top" wrapText="1"/>
    </xf>
    <xf numFmtId="0" fontId="7" fillId="4" borderId="41" xfId="8" applyFont="1" applyFill="1" applyBorder="1" applyAlignment="1">
      <alignment vertical="top" wrapText="1"/>
    </xf>
    <xf numFmtId="0" fontId="7" fillId="4" borderId="12" xfId="8" applyFont="1" applyFill="1" applyBorder="1" applyAlignment="1">
      <alignment vertical="top" wrapText="1"/>
    </xf>
    <xf numFmtId="0" fontId="7" fillId="4" borderId="13" xfId="8" applyFont="1" applyFill="1" applyBorder="1" applyAlignment="1">
      <alignment vertical="top" wrapText="1"/>
    </xf>
    <xf numFmtId="0" fontId="7" fillId="2" borderId="8" xfId="8" applyFont="1" applyFill="1" applyBorder="1" applyAlignment="1">
      <alignment vertical="top" wrapText="1"/>
    </xf>
    <xf numFmtId="0" fontId="7" fillId="4" borderId="8" xfId="8" applyFont="1" applyFill="1" applyBorder="1" applyAlignment="1">
      <alignment vertical="top" wrapText="1"/>
    </xf>
    <xf numFmtId="0" fontId="7" fillId="3" borderId="8" xfId="8" applyFont="1" applyFill="1" applyBorder="1" applyAlignment="1">
      <alignment vertical="top" wrapText="1"/>
    </xf>
    <xf numFmtId="0" fontId="13" fillId="3" borderId="4" xfId="4" applyFont="1" applyFill="1" applyBorder="1" applyAlignment="1">
      <alignment horizontal="left" vertical="top" wrapText="1"/>
    </xf>
    <xf numFmtId="0" fontId="13" fillId="3" borderId="2" xfId="4" applyFont="1" applyFill="1" applyBorder="1" applyAlignment="1">
      <alignment horizontal="left" vertical="top" wrapText="1"/>
    </xf>
    <xf numFmtId="0" fontId="13" fillId="3" borderId="3" xfId="4" applyFont="1" applyFill="1" applyBorder="1" applyAlignment="1">
      <alignment horizontal="left" vertical="top" wrapText="1"/>
    </xf>
    <xf numFmtId="0" fontId="47" fillId="3" borderId="0" xfId="0" applyFont="1" applyFill="1" applyAlignment="1">
      <alignment horizontal="center" vertical="center" wrapText="1"/>
    </xf>
    <xf numFmtId="0" fontId="13" fillId="2" borderId="18" xfId="4" applyFont="1" applyFill="1" applyBorder="1" applyAlignment="1">
      <alignment horizontal="left" vertical="top" wrapText="1"/>
    </xf>
    <xf numFmtId="0" fontId="13" fillId="2" borderId="20" xfId="4" applyFont="1" applyFill="1" applyBorder="1" applyAlignment="1">
      <alignment horizontal="left" vertical="top" wrapText="1"/>
    </xf>
    <xf numFmtId="0" fontId="13" fillId="2" borderId="19" xfId="4" applyFont="1" applyFill="1" applyBorder="1" applyAlignment="1">
      <alignment horizontal="left" vertical="top" wrapText="1"/>
    </xf>
    <xf numFmtId="0" fontId="13" fillId="2" borderId="37" xfId="4" applyFont="1" applyFill="1" applyBorder="1" applyAlignment="1">
      <alignment horizontal="left" vertical="top" wrapText="1"/>
    </xf>
    <xf numFmtId="0" fontId="13" fillId="32" borderId="37" xfId="4" applyFont="1" applyFill="1" applyBorder="1" applyAlignment="1">
      <alignment horizontal="left" vertical="top" wrapText="1"/>
    </xf>
    <xf numFmtId="0" fontId="13" fillId="3" borderId="9" xfId="4" applyFont="1" applyFill="1" applyBorder="1" applyAlignment="1">
      <alignment horizontal="left" vertical="top" wrapText="1"/>
    </xf>
    <xf numFmtId="0" fontId="13" fillId="3" borderId="13" xfId="4" applyFont="1" applyFill="1" applyBorder="1" applyAlignment="1">
      <alignment horizontal="left" vertical="top" wrapText="1"/>
    </xf>
    <xf numFmtId="0" fontId="13" fillId="3" borderId="8" xfId="4" applyFont="1" applyFill="1" applyBorder="1" applyAlignment="1">
      <alignment horizontal="left" vertical="top"/>
    </xf>
    <xf numFmtId="0" fontId="13" fillId="2" borderId="8" xfId="4" applyFont="1" applyFill="1" applyBorder="1" applyAlignment="1">
      <alignment horizontal="left" vertical="top" wrapText="1"/>
    </xf>
    <xf numFmtId="0" fontId="13" fillId="3" borderId="4" xfId="4" applyFont="1" applyFill="1" applyBorder="1" applyAlignment="1">
      <alignment horizontal="left" vertical="center" wrapText="1"/>
    </xf>
    <xf numFmtId="0" fontId="13" fillId="3" borderId="2" xfId="4" applyFont="1" applyFill="1" applyBorder="1" applyAlignment="1">
      <alignment horizontal="left" vertical="center" wrapText="1"/>
    </xf>
    <xf numFmtId="0" fontId="13" fillId="3" borderId="3" xfId="4" applyFont="1" applyFill="1" applyBorder="1" applyAlignment="1">
      <alignment horizontal="left" vertical="center" wrapText="1"/>
    </xf>
    <xf numFmtId="0" fontId="16" fillId="0" borderId="1" xfId="4" applyFont="1" applyFill="1" applyBorder="1" applyAlignment="1">
      <alignment horizontal="left" vertical="center" wrapText="1"/>
    </xf>
    <xf numFmtId="0" fontId="13" fillId="3" borderId="1" xfId="4" applyFont="1" applyFill="1" applyBorder="1" applyAlignment="1">
      <alignment horizontal="left" vertical="center" wrapText="1"/>
    </xf>
    <xf numFmtId="0" fontId="13" fillId="3" borderId="4" xfId="4" applyFont="1" applyFill="1" applyBorder="1" applyAlignment="1">
      <alignment horizontal="left" vertical="center" wrapText="1"/>
    </xf>
    <xf numFmtId="0" fontId="13" fillId="3" borderId="1" xfId="4" applyFont="1" applyFill="1" applyBorder="1" applyAlignment="1">
      <alignment horizontal="left" vertical="center" wrapText="1"/>
    </xf>
    <xf numFmtId="0" fontId="13" fillId="3" borderId="1" xfId="8" applyFont="1" applyFill="1" applyBorder="1" applyAlignment="1">
      <alignment horizontal="left" vertical="center" wrapText="1"/>
    </xf>
    <xf numFmtId="0" fontId="13" fillId="3" borderId="4" xfId="4" applyFont="1" applyFill="1" applyBorder="1" applyAlignment="1">
      <alignment vertical="center" wrapText="1"/>
    </xf>
  </cellXfs>
  <cellStyles count="173">
    <cellStyle name=" Task]_x000d__x000a_TaskName=Scan At_x000d__x000a_TaskID=3_x000d__x000a_WorkstationName=SmarTone_x000d__x000a_LastExecuted=0_x000d__x000a_LastSt" xfId="10"/>
    <cellStyle name=" Task]_x000d__x000a_TaskName=Scan At_x000d__x000a_TaskID=3_x000d__x000a_WorkstationName=SmarTone_x000d__x000a_LastExecuted=0_x000d__x000a_LastSt 2" xfId="11"/>
    <cellStyle name="%" xfId="12"/>
    <cellStyle name="% 2" xfId="13"/>
    <cellStyle name="% 2 2" xfId="14"/>
    <cellStyle name="% 3" xfId="15"/>
    <cellStyle name="%_Investigate_Apollo DKV_(REVERT)Q4-09" xfId="16"/>
    <cellStyle name="%_Investigate_Apollo DKV_(REVERT)Q4-09 2" xfId="17"/>
    <cellStyle name="%_Investigate_Apollo DKV_(REVERT)Q4-09_Apollo_PL_Q110" xfId="18"/>
    <cellStyle name="%_Investigate_Apollo DKV_(REVERT)Q4-09_Apollo_PL_Q110 2" xfId="19"/>
    <cellStyle name="%_Investigation File" xfId="20"/>
    <cellStyle name="%_Investigation File 2" xfId="21"/>
    <cellStyle name="%_Reply - Investigate_Apollo DKV_Q3-09" xfId="22"/>
    <cellStyle name="%_Reply - Investigate_Apollo DKV_Q3-09 2" xfId="23"/>
    <cellStyle name="_HW AR Laptops" xfId="24"/>
    <cellStyle name="_SSO-Server Details" xfId="25"/>
    <cellStyle name="_Switches" xfId="26"/>
    <cellStyle name="=C:\WINNT\SYSTEM32\COMMAND.COM" xfId="27"/>
    <cellStyle name="=C:\WINNT\SYSTEM32\COMMAND.COM 2" xfId="28"/>
    <cellStyle name="=C:\WINNT\SYSTEM32\COMMAND.COM 2 2" xfId="29"/>
    <cellStyle name="=C:\WINNT\SYSTEM32\COMMAND.COM 3" xfId="30"/>
    <cellStyle name="20% - Accent1 2" xfId="31"/>
    <cellStyle name="20% - Accent2 2" xfId="32"/>
    <cellStyle name="20% - Accent3 2" xfId="33"/>
    <cellStyle name="20% - Accent4 2" xfId="34"/>
    <cellStyle name="20% - Accent5 2" xfId="35"/>
    <cellStyle name="20% - Accent6 2" xfId="36"/>
    <cellStyle name="40% - Accent1 2" xfId="37"/>
    <cellStyle name="40% - Accent2 2" xfId="38"/>
    <cellStyle name="40% - Accent3 2" xfId="39"/>
    <cellStyle name="40% - Accent4 2" xfId="40"/>
    <cellStyle name="40% - Accent5 2" xfId="41"/>
    <cellStyle name="40% - Accent6 2" xfId="42"/>
    <cellStyle name="60% - Accent1 2" xfId="43"/>
    <cellStyle name="60% - Accent2 2" xfId="44"/>
    <cellStyle name="60% - Accent3 2" xfId="45"/>
    <cellStyle name="60% - Accent4 2" xfId="46"/>
    <cellStyle name="60% - Accent5 2" xfId="47"/>
    <cellStyle name="60% - Accent6 2" xfId="48"/>
    <cellStyle name="Accent1 2" xfId="49"/>
    <cellStyle name="Accent2 2" xfId="50"/>
    <cellStyle name="Accent3 2" xfId="51"/>
    <cellStyle name="Accent4 2" xfId="52"/>
    <cellStyle name="Accent5 2" xfId="53"/>
    <cellStyle name="Accent6 2" xfId="54"/>
    <cellStyle name="Bad 2" xfId="55"/>
    <cellStyle name="Calculation 2" xfId="56"/>
    <cellStyle name="Check Cell 2" xfId="57"/>
    <cellStyle name="Comma 2" xfId="58"/>
    <cellStyle name="Comma 2 2" xfId="59"/>
    <cellStyle name="Comma 2 2 2" xfId="60"/>
    <cellStyle name="Comma 2 3" xfId="61"/>
    <cellStyle name="Comma 2 3 2" xfId="62"/>
    <cellStyle name="Comma 2 4" xfId="63"/>
    <cellStyle name="Comma 2 4 2" xfId="64"/>
    <cellStyle name="Comma 2 5" xfId="65"/>
    <cellStyle name="Comma 2 5 2" xfId="66"/>
    <cellStyle name="Comma 2 6" xfId="67"/>
    <cellStyle name="Comma 3" xfId="68"/>
    <cellStyle name="Comma 3 2" xfId="69"/>
    <cellStyle name="Explanatory Text 2" xfId="70"/>
    <cellStyle name="Good 2" xfId="71"/>
    <cellStyle name="Header 2" xfId="72"/>
    <cellStyle name="Heading 1 2" xfId="73"/>
    <cellStyle name="Heading 2 2" xfId="74"/>
    <cellStyle name="Heading 3 2" xfId="75"/>
    <cellStyle name="Heading 4 2" xfId="76"/>
    <cellStyle name="Hyperlink 2" xfId="77"/>
    <cellStyle name="Hyperlink 3" xfId="78"/>
    <cellStyle name="Input 2" xfId="79"/>
    <cellStyle name="Linked Cell 2" xfId="80"/>
    <cellStyle name="Neutral 2" xfId="81"/>
    <cellStyle name="Nor}al" xfId="82"/>
    <cellStyle name="Normal" xfId="0" builtinId="0"/>
    <cellStyle name="Normal 10" xfId="83"/>
    <cellStyle name="Normal 10 2" xfId="9"/>
    <cellStyle name="Normal 10 2 2" xfId="170"/>
    <cellStyle name="Normal 11" xfId="84"/>
    <cellStyle name="Normal 11 2" xfId="85"/>
    <cellStyle name="Normal 12" xfId="86"/>
    <cellStyle name="Normal 12 2" xfId="87"/>
    <cellStyle name="Normal 12 2 2" xfId="88"/>
    <cellStyle name="Normal 12 2 2 2" xfId="89"/>
    <cellStyle name="Normal 12 3" xfId="90"/>
    <cellStyle name="Normal 12 4" xfId="91"/>
    <cellStyle name="Normal 13" xfId="92"/>
    <cellStyle name="Normal 13 2" xfId="93"/>
    <cellStyle name="Normal 13 2 2" xfId="94"/>
    <cellStyle name="Normal 13 3" xfId="95"/>
    <cellStyle name="Normal 13 4" xfId="96"/>
    <cellStyle name="Normal 14" xfId="8"/>
    <cellStyle name="Normal 14 2" xfId="172"/>
    <cellStyle name="Normal 15" xfId="97"/>
    <cellStyle name="Normal 15 2" xfId="98"/>
    <cellStyle name="Normal 16" xfId="99"/>
    <cellStyle name="Normal 16 2" xfId="100"/>
    <cellStyle name="Normal 16 3" xfId="101"/>
    <cellStyle name="Normal 16 3 2" xfId="102"/>
    <cellStyle name="Normal 17" xfId="103"/>
    <cellStyle name="Normal 18" xfId="104"/>
    <cellStyle name="Normal 18 2" xfId="105"/>
    <cellStyle name="Normal 19" xfId="106"/>
    <cellStyle name="Normal 2" xfId="3"/>
    <cellStyle name="Normal 2 2" xfId="2"/>
    <cellStyle name="Normal 2 2 10" xfId="107"/>
    <cellStyle name="Normal 2 2 2" xfId="108"/>
    <cellStyle name="Normal 2 2 2 2" xfId="109"/>
    <cellStyle name="Normal 2 2 3" xfId="110"/>
    <cellStyle name="Normal 2 2 3 2" xfId="111"/>
    <cellStyle name="Normal 2 2 4" xfId="112"/>
    <cellStyle name="Normal 2 2 4 2" xfId="113"/>
    <cellStyle name="Normal 2 2 5" xfId="114"/>
    <cellStyle name="Normal 2 2 5 2" xfId="115"/>
    <cellStyle name="Normal 2 2 6" xfId="6"/>
    <cellStyle name="Normal 2 2 7" xfId="116"/>
    <cellStyle name="Normal 2 3" xfId="117"/>
    <cellStyle name="Normal 2 3 2" xfId="118"/>
    <cellStyle name="Normal 2 3 2 2" xfId="119"/>
    <cellStyle name="Normal 2 4" xfId="120"/>
    <cellStyle name="Normal 2 5" xfId="121"/>
    <cellStyle name="Normal 2 6" xfId="122"/>
    <cellStyle name="Normal 2 7" xfId="123"/>
    <cellStyle name="Normal 2 7 2" xfId="124"/>
    <cellStyle name="Normal 2 7 2 2" xfId="125"/>
    <cellStyle name="Normal 2 7 3" xfId="126"/>
    <cellStyle name="Normal 2 8" xfId="127"/>
    <cellStyle name="Normal 20" xfId="128"/>
    <cellStyle name="Normal 21" xfId="169"/>
    <cellStyle name="Normal 22" xfId="1"/>
    <cellStyle name="Normal 23" xfId="171"/>
    <cellStyle name="Normal 3" xfId="4"/>
    <cellStyle name="Normal 3 2" xfId="129"/>
    <cellStyle name="Normal 3 2 2" xfId="130"/>
    <cellStyle name="Normal 3 3" xfId="131"/>
    <cellStyle name="Normal 3 4" xfId="132"/>
    <cellStyle name="Normal 4" xfId="7"/>
    <cellStyle name="Normal 4 2" xfId="133"/>
    <cellStyle name="Normal 5" xfId="134"/>
    <cellStyle name="Normal 5 2" xfId="135"/>
    <cellStyle name="Normal 6" xfId="136"/>
    <cellStyle name="Normal 6 2" xfId="137"/>
    <cellStyle name="Normal 7" xfId="138"/>
    <cellStyle name="Normal 7 2" xfId="139"/>
    <cellStyle name="Normal 7 2 2" xfId="140"/>
    <cellStyle name="Normal 7 2 2 2" xfId="141"/>
    <cellStyle name="Normal 7 2 3" xfId="142"/>
    <cellStyle name="Normal 7 3" xfId="143"/>
    <cellStyle name="Normal 8" xfId="144"/>
    <cellStyle name="Normal 8 2" xfId="145"/>
    <cellStyle name="Normal 8 3" xfId="146"/>
    <cellStyle name="Normal 9" xfId="147"/>
    <cellStyle name="Normal 9 2" xfId="148"/>
    <cellStyle name="Note 2" xfId="149"/>
    <cellStyle name="Note 2 2" xfId="150"/>
    <cellStyle name="Output 2" xfId="151"/>
    <cellStyle name="Percent 2" xfId="152"/>
    <cellStyle name="Percent 2 2" xfId="153"/>
    <cellStyle name="Percent 2 2 2" xfId="154"/>
    <cellStyle name="Percent 2 3" xfId="155"/>
    <cellStyle name="Percent 3" xfId="156"/>
    <cellStyle name="Percent 3 2" xfId="157"/>
    <cellStyle name="Style 1" xfId="5"/>
    <cellStyle name="Style 1 2" xfId="158"/>
    <cellStyle name="Style 1 2 2" xfId="159"/>
    <cellStyle name="Style 1 2 2 2" xfId="160"/>
    <cellStyle name="Style 1 2 3" xfId="161"/>
    <cellStyle name="Style 1 3" xfId="162"/>
    <cellStyle name="Style 1 3 2" xfId="163"/>
    <cellStyle name="Style 1 4" xfId="164"/>
    <cellStyle name="Style 1_Asset Register Template BE" xfId="165"/>
    <cellStyle name="Title 2" xfId="166"/>
    <cellStyle name="Total 2" xfId="167"/>
    <cellStyle name="Warning Text 2" xfId="168"/>
  </cellStyles>
  <dxfs count="233">
    <dxf>
      <fill>
        <patternFill>
          <bgColor theme="9" tint="-0.24994659260841701"/>
        </patternFill>
      </fill>
    </dxf>
    <dxf>
      <fill>
        <patternFill>
          <bgColor rgb="FFFFC000"/>
        </patternFill>
      </fill>
    </dxf>
    <dxf>
      <fill>
        <patternFill>
          <bgColor rgb="FFFFFF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
      <fill>
        <patternFill>
          <bgColor theme="9" tint="-0.24994659260841701"/>
        </patternFill>
      </fill>
    </dxf>
    <dxf>
      <fill>
        <patternFill>
          <bgColor rgb="FFFFC000"/>
        </patternFill>
      </fill>
    </dxf>
  </dxfs>
  <tableStyles count="0" defaultTableStyle="TableStyleMedium2" defaultPivotStyle="PivotStyleLight16"/>
  <colors>
    <mruColors>
      <color rgb="FFFF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9"/>
  <sheetViews>
    <sheetView showGridLines="0" zoomScale="80" zoomScaleNormal="80" workbookViewId="0">
      <selection activeCell="I14" sqref="I14"/>
    </sheetView>
  </sheetViews>
  <sheetFormatPr defaultRowHeight="14.25"/>
  <cols>
    <col min="4" max="4" width="21.125" customWidth="1"/>
    <col min="5" max="5" width="16.25" customWidth="1"/>
    <col min="6" max="6" width="23.625" customWidth="1"/>
  </cols>
  <sheetData>
    <row r="2" spans="2:6" ht="39" customHeight="1">
      <c r="B2" s="217" t="s">
        <v>857</v>
      </c>
      <c r="C2" s="217"/>
      <c r="D2" s="217"/>
      <c r="E2" s="217"/>
      <c r="F2" s="217"/>
    </row>
    <row r="3" spans="2:6" ht="15.75">
      <c r="B3" s="2"/>
      <c r="C3" s="2"/>
      <c r="D3" s="2"/>
      <c r="E3" s="2"/>
      <c r="F3" s="2"/>
    </row>
    <row r="4" spans="2:6" ht="15">
      <c r="B4" s="218" t="s">
        <v>0</v>
      </c>
      <c r="C4" s="218"/>
      <c r="D4" s="3" t="s">
        <v>823</v>
      </c>
      <c r="E4" s="1"/>
      <c r="F4" s="1"/>
    </row>
    <row r="5" spans="2:6" ht="15.75">
      <c r="B5" s="2"/>
      <c r="C5" s="2"/>
      <c r="D5" s="2"/>
      <c r="E5" s="2"/>
      <c r="F5" s="4"/>
    </row>
    <row r="6" spans="2:6" ht="15.75">
      <c r="B6" s="219" t="s">
        <v>4</v>
      </c>
      <c r="C6" s="219"/>
      <c r="D6" s="219"/>
      <c r="E6" s="6"/>
      <c r="F6" s="7"/>
    </row>
    <row r="7" spans="2:6" ht="15.75">
      <c r="B7" s="8" t="s">
        <v>1</v>
      </c>
      <c r="C7" s="220" t="s">
        <v>2</v>
      </c>
      <c r="D7" s="221"/>
      <c r="E7" s="222" t="s">
        <v>3</v>
      </c>
      <c r="F7" s="222"/>
    </row>
    <row r="8" spans="2:6" ht="15.75">
      <c r="B8" s="9">
        <v>1</v>
      </c>
      <c r="C8" s="212" t="s">
        <v>5</v>
      </c>
      <c r="D8" s="213"/>
      <c r="E8" s="209" t="s">
        <v>858</v>
      </c>
      <c r="F8" s="209"/>
    </row>
    <row r="9" spans="2:6" ht="15.75">
      <c r="B9" s="9">
        <v>2</v>
      </c>
      <c r="C9" s="212" t="s">
        <v>816</v>
      </c>
      <c r="D9" s="213"/>
      <c r="E9" s="223">
        <v>43405</v>
      </c>
      <c r="F9" s="224"/>
    </row>
    <row r="10" spans="2:6" ht="15.75">
      <c r="B10" s="9">
        <v>3</v>
      </c>
      <c r="C10" s="212" t="s">
        <v>815</v>
      </c>
      <c r="D10" s="213"/>
      <c r="E10" s="209" t="s">
        <v>842</v>
      </c>
      <c r="F10" s="209"/>
    </row>
    <row r="11" spans="2:6" ht="15.75">
      <c r="B11" s="9">
        <v>4</v>
      </c>
      <c r="C11" s="212" t="s">
        <v>817</v>
      </c>
      <c r="D11" s="213"/>
      <c r="E11" s="214" t="s">
        <v>859</v>
      </c>
      <c r="F11" s="215"/>
    </row>
    <row r="12" spans="2:6" ht="15.75">
      <c r="B12" s="9">
        <v>5</v>
      </c>
      <c r="C12" s="212" t="s">
        <v>818</v>
      </c>
      <c r="D12" s="213"/>
      <c r="E12" s="214" t="s">
        <v>861</v>
      </c>
      <c r="F12" s="215"/>
    </row>
    <row r="13" spans="2:6" ht="15.75" customHeight="1">
      <c r="B13" s="9">
        <v>6</v>
      </c>
      <c r="C13" s="212" t="s">
        <v>819</v>
      </c>
      <c r="D13" s="213"/>
      <c r="E13" s="214" t="s">
        <v>860</v>
      </c>
      <c r="F13" s="215"/>
    </row>
    <row r="14" spans="2:6" ht="15.75">
      <c r="B14" s="10"/>
      <c r="C14" s="216"/>
      <c r="D14" s="216"/>
      <c r="E14" s="10"/>
      <c r="F14" s="5"/>
    </row>
    <row r="15" spans="2:6" ht="15.75">
      <c r="B15" s="210" t="s">
        <v>6</v>
      </c>
      <c r="C15" s="210"/>
      <c r="D15" s="210"/>
      <c r="E15" s="10"/>
      <c r="F15" s="5"/>
    </row>
    <row r="16" spans="2:6" ht="21.75" customHeight="1">
      <c r="B16" s="211" t="s">
        <v>815</v>
      </c>
      <c r="C16" s="211"/>
      <c r="D16" s="139" t="s">
        <v>7</v>
      </c>
      <c r="E16" s="211" t="s">
        <v>8</v>
      </c>
      <c r="F16" s="211"/>
    </row>
    <row r="17" spans="2:6" ht="21.75" customHeight="1">
      <c r="B17" s="207" t="s">
        <v>842</v>
      </c>
      <c r="C17" s="207"/>
      <c r="D17" s="196">
        <v>43405</v>
      </c>
      <c r="E17" s="208" t="s">
        <v>843</v>
      </c>
      <c r="F17" s="208"/>
    </row>
    <row r="18" spans="2:6" s="140" customFormat="1" ht="21.75" customHeight="1">
      <c r="B18" s="207"/>
      <c r="C18" s="207"/>
      <c r="D18" s="196"/>
      <c r="E18" s="208"/>
      <c r="F18" s="208"/>
    </row>
    <row r="19" spans="2:6" ht="15.75">
      <c r="B19" s="207"/>
      <c r="C19" s="207"/>
      <c r="D19" s="196"/>
      <c r="E19" s="208"/>
      <c r="F19" s="208"/>
    </row>
  </sheetData>
  <mergeCells count="27">
    <mergeCell ref="C8:D8"/>
    <mergeCell ref="E8:F8"/>
    <mergeCell ref="B18:C18"/>
    <mergeCell ref="C9:D9"/>
    <mergeCell ref="E9:F9"/>
    <mergeCell ref="C10:D10"/>
    <mergeCell ref="B2:F2"/>
    <mergeCell ref="B4:C4"/>
    <mergeCell ref="B6:D6"/>
    <mergeCell ref="C7:D7"/>
    <mergeCell ref="E7:F7"/>
    <mergeCell ref="B19:C19"/>
    <mergeCell ref="E19:F19"/>
    <mergeCell ref="E10:F10"/>
    <mergeCell ref="B15:D15"/>
    <mergeCell ref="B16:C16"/>
    <mergeCell ref="C11:D11"/>
    <mergeCell ref="E11:F11"/>
    <mergeCell ref="C13:D13"/>
    <mergeCell ref="E13:F13"/>
    <mergeCell ref="C14:D14"/>
    <mergeCell ref="E16:F16"/>
    <mergeCell ref="B17:C17"/>
    <mergeCell ref="E17:F17"/>
    <mergeCell ref="E18:F18"/>
    <mergeCell ref="C12:D12"/>
    <mergeCell ref="E12:F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
  <sheetViews>
    <sheetView workbookViewId="0">
      <selection activeCell="A8" sqref="A8:B8"/>
    </sheetView>
  </sheetViews>
  <sheetFormatPr defaultColWidth="8.875" defaultRowHeight="12.75"/>
  <cols>
    <col min="1" max="1" width="29.375" style="191" customWidth="1"/>
    <col min="2" max="2" width="83" style="191" customWidth="1"/>
    <col min="3" max="16384" width="8.875" style="191"/>
  </cols>
  <sheetData>
    <row r="1" spans="1:2" ht="24" customHeight="1" thickBot="1">
      <c r="A1" s="225" t="s">
        <v>856</v>
      </c>
      <c r="B1" s="226"/>
    </row>
    <row r="2" spans="1:2" ht="27.75" customHeight="1">
      <c r="A2" s="194" t="s">
        <v>824</v>
      </c>
      <c r="B2" s="192"/>
    </row>
    <row r="3" spans="1:2" ht="27.75" customHeight="1">
      <c r="A3" s="195" t="s">
        <v>846</v>
      </c>
      <c r="B3" s="197"/>
    </row>
    <row r="4" spans="1:2" ht="27.75" customHeight="1">
      <c r="A4" s="194" t="s">
        <v>844</v>
      </c>
      <c r="B4" s="197"/>
    </row>
    <row r="5" spans="1:2" ht="27.75" customHeight="1">
      <c r="A5" s="194" t="s">
        <v>825</v>
      </c>
      <c r="B5" s="193"/>
    </row>
    <row r="6" spans="1:2" ht="27.75" customHeight="1" thickBot="1">
      <c r="A6" s="195" t="s">
        <v>845</v>
      </c>
      <c r="B6" s="193"/>
    </row>
    <row r="7" spans="1:2" ht="48.75" customHeight="1">
      <c r="A7" s="227" t="s">
        <v>849</v>
      </c>
      <c r="B7" s="228"/>
    </row>
    <row r="8" spans="1:2" ht="102" customHeight="1" thickBot="1">
      <c r="A8" s="229" t="s">
        <v>850</v>
      </c>
      <c r="B8" s="230"/>
    </row>
  </sheetData>
  <mergeCells count="3">
    <mergeCell ref="A1:B1"/>
    <mergeCell ref="A7:B7"/>
    <mergeCell ref="A8:B8"/>
  </mergeCells>
  <printOptions horizontalCentered="1" verticalCentered="1"/>
  <pageMargins left="0.7" right="0.7" top="0.75" bottom="0.75" header="0.3" footer="0.3"/>
  <pageSetup scale="60"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showGridLines="0" zoomScale="70" zoomScaleNormal="70" workbookViewId="0">
      <pane xSplit="4" ySplit="2" topLeftCell="E3" activePane="bottomRight" state="frozen"/>
      <selection pane="topRight" activeCell="E1" sqref="E1"/>
      <selection pane="bottomLeft" activeCell="A3" sqref="A3"/>
      <selection pane="bottomRight" activeCell="E5" sqref="E5"/>
    </sheetView>
  </sheetViews>
  <sheetFormatPr defaultColWidth="8.875" defaultRowHeight="14.25"/>
  <cols>
    <col min="1" max="1" width="17.125" style="11" customWidth="1"/>
    <col min="2" max="2" width="9.625" style="11" hidden="1" customWidth="1"/>
    <col min="3" max="3" width="17.25" style="11" customWidth="1"/>
    <col min="4" max="4" width="0" style="11" hidden="1" customWidth="1"/>
    <col min="5" max="5" width="22.875" style="11" customWidth="1"/>
    <col min="6" max="6" width="52.625" style="11" customWidth="1"/>
    <col min="7" max="7" width="13.5" style="12" customWidth="1"/>
    <col min="8" max="8" width="14.25" style="12" customWidth="1"/>
    <col min="9" max="10" width="12.75" style="12" customWidth="1"/>
    <col min="11" max="11" width="14.875" style="12" customWidth="1"/>
    <col min="12" max="12" width="12.75" style="12" customWidth="1"/>
    <col min="13" max="13" width="13.875" style="12" customWidth="1"/>
    <col min="14" max="16384" width="8.875" style="11"/>
  </cols>
  <sheetData>
    <row r="1" spans="1:13" ht="30" customHeight="1">
      <c r="A1" s="16"/>
      <c r="B1" s="17"/>
      <c r="C1" s="16"/>
      <c r="D1" s="17"/>
      <c r="E1" s="17"/>
      <c r="F1" s="17"/>
      <c r="G1" s="132" t="s">
        <v>717</v>
      </c>
      <c r="H1" s="132" t="s">
        <v>725</v>
      </c>
      <c r="I1" s="132" t="s">
        <v>718</v>
      </c>
      <c r="J1" s="132" t="s">
        <v>730</v>
      </c>
      <c r="K1" s="132" t="s">
        <v>728</v>
      </c>
      <c r="L1" s="132" t="s">
        <v>719</v>
      </c>
      <c r="M1" s="132" t="s">
        <v>733</v>
      </c>
    </row>
    <row r="2" spans="1:13" ht="99" customHeight="1">
      <c r="A2" s="18" t="s">
        <v>11</v>
      </c>
      <c r="B2" s="19" t="s">
        <v>12</v>
      </c>
      <c r="C2" s="18" t="s">
        <v>13</v>
      </c>
      <c r="D2" s="19" t="s">
        <v>14</v>
      </c>
      <c r="E2" s="19" t="s">
        <v>15</v>
      </c>
      <c r="F2" s="19" t="s">
        <v>16</v>
      </c>
      <c r="G2" s="20" t="s">
        <v>724</v>
      </c>
      <c r="H2" s="20" t="s">
        <v>726</v>
      </c>
      <c r="I2" s="20" t="s">
        <v>727</v>
      </c>
      <c r="J2" s="20" t="s">
        <v>731</v>
      </c>
      <c r="K2" s="20" t="s">
        <v>729</v>
      </c>
      <c r="L2" s="20" t="s">
        <v>732</v>
      </c>
      <c r="M2" s="20" t="s">
        <v>734</v>
      </c>
    </row>
    <row r="3" spans="1:13" ht="50.1" customHeight="1">
      <c r="A3" s="235" t="s">
        <v>17</v>
      </c>
      <c r="B3" s="231" t="s">
        <v>18</v>
      </c>
      <c r="C3" s="232" t="s">
        <v>19</v>
      </c>
      <c r="D3" s="134" t="s">
        <v>20</v>
      </c>
      <c r="E3" s="134" t="s">
        <v>21</v>
      </c>
      <c r="F3" s="134" t="s">
        <v>22</v>
      </c>
      <c r="G3" s="131" t="s">
        <v>10</v>
      </c>
      <c r="H3" s="131" t="s">
        <v>10</v>
      </c>
      <c r="I3" s="131" t="s">
        <v>10</v>
      </c>
      <c r="J3" s="131" t="s">
        <v>10</v>
      </c>
      <c r="K3" s="131" t="s">
        <v>10</v>
      </c>
      <c r="L3" s="131" t="s">
        <v>10</v>
      </c>
      <c r="M3" s="131" t="s">
        <v>10</v>
      </c>
    </row>
    <row r="4" spans="1:13" ht="50.1" customHeight="1">
      <c r="A4" s="236"/>
      <c r="B4" s="231"/>
      <c r="C4" s="233"/>
      <c r="D4" s="134" t="s">
        <v>23</v>
      </c>
      <c r="E4" s="134" t="s">
        <v>24</v>
      </c>
      <c r="F4" s="134" t="s">
        <v>25</v>
      </c>
      <c r="G4" s="131" t="s">
        <v>10</v>
      </c>
      <c r="H4" s="131" t="s">
        <v>10</v>
      </c>
      <c r="I4" s="131" t="s">
        <v>10</v>
      </c>
      <c r="J4" s="131" t="s">
        <v>9</v>
      </c>
      <c r="K4" s="131" t="s">
        <v>9</v>
      </c>
      <c r="L4" s="131" t="s">
        <v>10</v>
      </c>
      <c r="M4" s="131" t="s">
        <v>10</v>
      </c>
    </row>
    <row r="5" spans="1:13" ht="50.1" customHeight="1">
      <c r="A5" s="236"/>
      <c r="B5" s="231"/>
      <c r="C5" s="233"/>
      <c r="D5" s="134" t="s">
        <v>26</v>
      </c>
      <c r="E5" s="134" t="s">
        <v>27</v>
      </c>
      <c r="F5" s="134" t="s">
        <v>28</v>
      </c>
      <c r="G5" s="131" t="s">
        <v>10</v>
      </c>
      <c r="H5" s="131" t="s">
        <v>10</v>
      </c>
      <c r="I5" s="131" t="s">
        <v>10</v>
      </c>
      <c r="J5" s="131" t="s">
        <v>10</v>
      </c>
      <c r="K5" s="131" t="s">
        <v>9</v>
      </c>
      <c r="L5" s="131" t="s">
        <v>10</v>
      </c>
      <c r="M5" s="131" t="s">
        <v>9</v>
      </c>
    </row>
    <row r="6" spans="1:13" ht="50.1" customHeight="1">
      <c r="A6" s="236"/>
      <c r="B6" s="231"/>
      <c r="C6" s="233"/>
      <c r="D6" s="134" t="s">
        <v>29</v>
      </c>
      <c r="E6" s="134" t="s">
        <v>30</v>
      </c>
      <c r="F6" s="134" t="s">
        <v>31</v>
      </c>
      <c r="G6" s="131" t="s">
        <v>10</v>
      </c>
      <c r="H6" s="131" t="s">
        <v>10</v>
      </c>
      <c r="I6" s="131" t="s">
        <v>10</v>
      </c>
      <c r="J6" s="131" t="s">
        <v>10</v>
      </c>
      <c r="K6" s="131" t="s">
        <v>10</v>
      </c>
      <c r="L6" s="131" t="s">
        <v>10</v>
      </c>
      <c r="M6" s="131" t="s">
        <v>10</v>
      </c>
    </row>
    <row r="7" spans="1:13" ht="50.1" customHeight="1">
      <c r="A7" s="236"/>
      <c r="B7" s="231"/>
      <c r="C7" s="234"/>
      <c r="D7" s="134" t="s">
        <v>32</v>
      </c>
      <c r="E7" s="134" t="s">
        <v>33</v>
      </c>
      <c r="F7" s="134" t="s">
        <v>34</v>
      </c>
      <c r="G7" s="131" t="s">
        <v>10</v>
      </c>
      <c r="H7" s="131" t="s">
        <v>10</v>
      </c>
      <c r="I7" s="131" t="s">
        <v>10</v>
      </c>
      <c r="J7" s="131" t="s">
        <v>10</v>
      </c>
      <c r="K7" s="131" t="s">
        <v>10</v>
      </c>
      <c r="L7" s="131" t="s">
        <v>10</v>
      </c>
      <c r="M7" s="131" t="s">
        <v>10</v>
      </c>
    </row>
    <row r="8" spans="1:13" ht="50.1" customHeight="1">
      <c r="A8" s="236"/>
      <c r="B8" s="231" t="s">
        <v>35</v>
      </c>
      <c r="C8" s="238" t="s">
        <v>36</v>
      </c>
      <c r="D8" s="133" t="s">
        <v>37</v>
      </c>
      <c r="E8" s="133" t="s">
        <v>38</v>
      </c>
      <c r="F8" s="133" t="s">
        <v>39</v>
      </c>
      <c r="G8" s="131" t="s">
        <v>10</v>
      </c>
      <c r="H8" s="131" t="s">
        <v>9</v>
      </c>
      <c r="I8" s="131" t="s">
        <v>10</v>
      </c>
      <c r="J8" s="131" t="s">
        <v>9</v>
      </c>
      <c r="K8" s="131" t="s">
        <v>9</v>
      </c>
      <c r="L8" s="131" t="s">
        <v>10</v>
      </c>
      <c r="M8" s="131" t="s">
        <v>10</v>
      </c>
    </row>
    <row r="9" spans="1:13" ht="50.1" customHeight="1">
      <c r="A9" s="237"/>
      <c r="B9" s="231"/>
      <c r="C9" s="238"/>
      <c r="D9" s="133" t="s">
        <v>40</v>
      </c>
      <c r="E9" s="133" t="s">
        <v>41</v>
      </c>
      <c r="F9" s="133" t="s">
        <v>42</v>
      </c>
      <c r="G9" s="131" t="s">
        <v>10</v>
      </c>
      <c r="H9" s="131" t="s">
        <v>10</v>
      </c>
      <c r="I9" s="131" t="s">
        <v>10</v>
      </c>
      <c r="J9" s="131" t="s">
        <v>10</v>
      </c>
      <c r="K9" s="131" t="s">
        <v>9</v>
      </c>
      <c r="L9" s="131" t="s">
        <v>10</v>
      </c>
      <c r="M9" s="131" t="s">
        <v>10</v>
      </c>
    </row>
    <row r="10" spans="1:13" ht="50.1" customHeight="1">
      <c r="A10" s="239" t="s">
        <v>43</v>
      </c>
      <c r="B10" s="231" t="s">
        <v>44</v>
      </c>
      <c r="C10" s="240" t="s">
        <v>45</v>
      </c>
      <c r="D10" s="134" t="s">
        <v>46</v>
      </c>
      <c r="E10" s="134" t="s">
        <v>47</v>
      </c>
      <c r="F10" s="134" t="s">
        <v>48</v>
      </c>
      <c r="G10" s="131" t="s">
        <v>9</v>
      </c>
      <c r="H10" s="131" t="s">
        <v>9</v>
      </c>
      <c r="I10" s="131" t="s">
        <v>9</v>
      </c>
      <c r="J10" s="131" t="s">
        <v>9</v>
      </c>
      <c r="K10" s="131" t="s">
        <v>9</v>
      </c>
      <c r="L10" s="131" t="s">
        <v>9</v>
      </c>
      <c r="M10" s="131" t="s">
        <v>9</v>
      </c>
    </row>
    <row r="11" spans="1:13" ht="50.1" customHeight="1">
      <c r="A11" s="239"/>
      <c r="B11" s="231"/>
      <c r="C11" s="240"/>
      <c r="D11" s="134" t="s">
        <v>49</v>
      </c>
      <c r="E11" s="134" t="s">
        <v>50</v>
      </c>
      <c r="F11" s="134" t="s">
        <v>51</v>
      </c>
      <c r="G11" s="131" t="s">
        <v>10</v>
      </c>
      <c r="H11" s="131" t="s">
        <v>10</v>
      </c>
      <c r="I11" s="131" t="s">
        <v>10</v>
      </c>
      <c r="J11" s="131" t="s">
        <v>10</v>
      </c>
      <c r="K11" s="131" t="s">
        <v>10</v>
      </c>
      <c r="L11" s="131" t="s">
        <v>10</v>
      </c>
      <c r="M11" s="131" t="s">
        <v>10</v>
      </c>
    </row>
    <row r="12" spans="1:13" ht="50.1" customHeight="1">
      <c r="A12" s="239"/>
      <c r="B12" s="231" t="s">
        <v>52</v>
      </c>
      <c r="C12" s="238" t="s">
        <v>53</v>
      </c>
      <c r="D12" s="133" t="s">
        <v>54</v>
      </c>
      <c r="E12" s="133" t="s">
        <v>55</v>
      </c>
      <c r="F12" s="133" t="s">
        <v>56</v>
      </c>
      <c r="G12" s="131" t="s">
        <v>10</v>
      </c>
      <c r="H12" s="131" t="s">
        <v>10</v>
      </c>
      <c r="I12" s="131" t="s">
        <v>10</v>
      </c>
      <c r="J12" s="131" t="s">
        <v>10</v>
      </c>
      <c r="K12" s="131" t="s">
        <v>10</v>
      </c>
      <c r="L12" s="131" t="s">
        <v>10</v>
      </c>
      <c r="M12" s="131" t="s">
        <v>10</v>
      </c>
    </row>
    <row r="13" spans="1:13" ht="50.1" customHeight="1">
      <c r="A13" s="239"/>
      <c r="B13" s="231"/>
      <c r="C13" s="238"/>
      <c r="D13" s="133" t="s">
        <v>57</v>
      </c>
      <c r="E13" s="133" t="s">
        <v>58</v>
      </c>
      <c r="F13" s="133" t="s">
        <v>59</v>
      </c>
      <c r="G13" s="131" t="s">
        <v>9</v>
      </c>
      <c r="H13" s="131" t="s">
        <v>9</v>
      </c>
      <c r="I13" s="131" t="s">
        <v>9</v>
      </c>
      <c r="J13" s="131" t="s">
        <v>9</v>
      </c>
      <c r="K13" s="131" t="s">
        <v>9</v>
      </c>
      <c r="L13" s="131" t="s">
        <v>9</v>
      </c>
      <c r="M13" s="131" t="s">
        <v>9</v>
      </c>
    </row>
    <row r="14" spans="1:13" ht="50.1" customHeight="1">
      <c r="A14" s="239"/>
      <c r="B14" s="231"/>
      <c r="C14" s="238"/>
      <c r="D14" s="133" t="s">
        <v>60</v>
      </c>
      <c r="E14" s="133" t="s">
        <v>61</v>
      </c>
      <c r="F14" s="133" t="s">
        <v>62</v>
      </c>
      <c r="G14" s="131" t="s">
        <v>9</v>
      </c>
      <c r="H14" s="131" t="s">
        <v>9</v>
      </c>
      <c r="I14" s="131" t="s">
        <v>9</v>
      </c>
      <c r="J14" s="131" t="s">
        <v>9</v>
      </c>
      <c r="K14" s="131" t="s">
        <v>9</v>
      </c>
      <c r="L14" s="131" t="s">
        <v>9</v>
      </c>
      <c r="M14" s="131" t="s">
        <v>9</v>
      </c>
    </row>
    <row r="15" spans="1:13" ht="50.1" customHeight="1">
      <c r="A15" s="239"/>
      <c r="B15" s="135" t="s">
        <v>63</v>
      </c>
      <c r="C15" s="136" t="s">
        <v>64</v>
      </c>
      <c r="D15" s="134" t="s">
        <v>65</v>
      </c>
      <c r="E15" s="134" t="s">
        <v>66</v>
      </c>
      <c r="F15" s="134" t="s">
        <v>67</v>
      </c>
      <c r="G15" s="131" t="s">
        <v>9</v>
      </c>
      <c r="H15" s="131" t="s">
        <v>9</v>
      </c>
      <c r="I15" s="131" t="s">
        <v>9</v>
      </c>
      <c r="J15" s="131" t="s">
        <v>9</v>
      </c>
      <c r="K15" s="131" t="s">
        <v>9</v>
      </c>
      <c r="L15" s="131" t="s">
        <v>9</v>
      </c>
      <c r="M15" s="131" t="s">
        <v>9</v>
      </c>
    </row>
    <row r="16" spans="1:13" ht="50.1" customHeight="1">
      <c r="A16" s="239" t="s">
        <v>68</v>
      </c>
      <c r="B16" s="231" t="s">
        <v>69</v>
      </c>
      <c r="C16" s="238" t="s">
        <v>70</v>
      </c>
      <c r="D16" s="133" t="s">
        <v>71</v>
      </c>
      <c r="E16" s="133" t="s">
        <v>72</v>
      </c>
      <c r="F16" s="133" t="s">
        <v>73</v>
      </c>
      <c r="G16" s="131" t="s">
        <v>9</v>
      </c>
      <c r="H16" s="131" t="s">
        <v>9</v>
      </c>
      <c r="I16" s="131" t="s">
        <v>9</v>
      </c>
      <c r="J16" s="131" t="s">
        <v>9</v>
      </c>
      <c r="K16" s="131" t="s">
        <v>9</v>
      </c>
      <c r="L16" s="131" t="s">
        <v>9</v>
      </c>
      <c r="M16" s="131" t="s">
        <v>9</v>
      </c>
    </row>
    <row r="17" spans="1:13" ht="50.1" customHeight="1">
      <c r="A17" s="239"/>
      <c r="B17" s="231"/>
      <c r="C17" s="238"/>
      <c r="D17" s="133" t="s">
        <v>74</v>
      </c>
      <c r="E17" s="133" t="s">
        <v>75</v>
      </c>
      <c r="F17" s="133" t="s">
        <v>76</v>
      </c>
      <c r="G17" s="131" t="s">
        <v>9</v>
      </c>
      <c r="H17" s="131" t="s">
        <v>9</v>
      </c>
      <c r="I17" s="131" t="s">
        <v>9</v>
      </c>
      <c r="J17" s="131" t="s">
        <v>9</v>
      </c>
      <c r="K17" s="131" t="s">
        <v>9</v>
      </c>
      <c r="L17" s="131" t="s">
        <v>9</v>
      </c>
      <c r="M17" s="131" t="s">
        <v>9</v>
      </c>
    </row>
    <row r="18" spans="1:13" ht="50.1" customHeight="1">
      <c r="A18" s="239"/>
      <c r="B18" s="231"/>
      <c r="C18" s="238"/>
      <c r="D18" s="133" t="s">
        <v>77</v>
      </c>
      <c r="E18" s="133" t="s">
        <v>78</v>
      </c>
      <c r="F18" s="133" t="s">
        <v>79</v>
      </c>
      <c r="G18" s="131" t="s">
        <v>9</v>
      </c>
      <c r="H18" s="131" t="s">
        <v>9</v>
      </c>
      <c r="I18" s="131" t="s">
        <v>9</v>
      </c>
      <c r="J18" s="131" t="s">
        <v>9</v>
      </c>
      <c r="K18" s="131" t="s">
        <v>9</v>
      </c>
      <c r="L18" s="131" t="s">
        <v>9</v>
      </c>
      <c r="M18" s="131" t="s">
        <v>9</v>
      </c>
    </row>
    <row r="19" spans="1:13" ht="50.1" customHeight="1">
      <c r="A19" s="239"/>
      <c r="B19" s="231"/>
      <c r="C19" s="238"/>
      <c r="D19" s="133" t="s">
        <v>80</v>
      </c>
      <c r="E19" s="133" t="s">
        <v>81</v>
      </c>
      <c r="F19" s="133" t="s">
        <v>82</v>
      </c>
      <c r="G19" s="131" t="s">
        <v>9</v>
      </c>
      <c r="H19" s="131" t="s">
        <v>9</v>
      </c>
      <c r="I19" s="131" t="s">
        <v>9</v>
      </c>
      <c r="J19" s="131" t="s">
        <v>9</v>
      </c>
      <c r="K19" s="131" t="s">
        <v>9</v>
      </c>
      <c r="L19" s="131" t="s">
        <v>9</v>
      </c>
      <c r="M19" s="131" t="s">
        <v>9</v>
      </c>
    </row>
    <row r="20" spans="1:13" ht="50.1" customHeight="1">
      <c r="A20" s="239"/>
      <c r="B20" s="231" t="s">
        <v>83</v>
      </c>
      <c r="C20" s="240" t="s">
        <v>84</v>
      </c>
      <c r="D20" s="134" t="s">
        <v>85</v>
      </c>
      <c r="E20" s="134" t="s">
        <v>86</v>
      </c>
      <c r="F20" s="134" t="s">
        <v>87</v>
      </c>
      <c r="G20" s="131" t="s">
        <v>9</v>
      </c>
      <c r="H20" s="131" t="s">
        <v>9</v>
      </c>
      <c r="I20" s="131" t="s">
        <v>9</v>
      </c>
      <c r="J20" s="131" t="s">
        <v>9</v>
      </c>
      <c r="K20" s="131" t="s">
        <v>9</v>
      </c>
      <c r="L20" s="131" t="s">
        <v>9</v>
      </c>
      <c r="M20" s="131" t="s">
        <v>9</v>
      </c>
    </row>
    <row r="21" spans="1:13" ht="50.1" customHeight="1">
      <c r="A21" s="239"/>
      <c r="B21" s="231"/>
      <c r="C21" s="240"/>
      <c r="D21" s="134" t="s">
        <v>88</v>
      </c>
      <c r="E21" s="134" t="s">
        <v>89</v>
      </c>
      <c r="F21" s="134" t="s">
        <v>90</v>
      </c>
      <c r="G21" s="131" t="s">
        <v>9</v>
      </c>
      <c r="H21" s="131" t="s">
        <v>9</v>
      </c>
      <c r="I21" s="131" t="s">
        <v>9</v>
      </c>
      <c r="J21" s="131" t="s">
        <v>9</v>
      </c>
      <c r="K21" s="131" t="s">
        <v>9</v>
      </c>
      <c r="L21" s="131" t="s">
        <v>9</v>
      </c>
      <c r="M21" s="131" t="s">
        <v>9</v>
      </c>
    </row>
    <row r="22" spans="1:13" ht="50.1" customHeight="1">
      <c r="A22" s="239"/>
      <c r="B22" s="231"/>
      <c r="C22" s="240"/>
      <c r="D22" s="134" t="s">
        <v>91</v>
      </c>
      <c r="E22" s="134" t="s">
        <v>92</v>
      </c>
      <c r="F22" s="134" t="s">
        <v>93</v>
      </c>
      <c r="G22" s="131" t="s">
        <v>9</v>
      </c>
      <c r="H22" s="131" t="s">
        <v>10</v>
      </c>
      <c r="I22" s="131" t="s">
        <v>9</v>
      </c>
      <c r="J22" s="131" t="s">
        <v>10</v>
      </c>
      <c r="K22" s="131" t="s">
        <v>9</v>
      </c>
      <c r="L22" s="131" t="s">
        <v>9</v>
      </c>
      <c r="M22" s="131" t="s">
        <v>9</v>
      </c>
    </row>
    <row r="23" spans="1:13" ht="50.1" customHeight="1">
      <c r="A23" s="239"/>
      <c r="B23" s="231" t="s">
        <v>94</v>
      </c>
      <c r="C23" s="238" t="s">
        <v>95</v>
      </c>
      <c r="D23" s="133" t="s">
        <v>96</v>
      </c>
      <c r="E23" s="133" t="s">
        <v>97</v>
      </c>
      <c r="F23" s="133" t="s">
        <v>98</v>
      </c>
      <c r="G23" s="131" t="s">
        <v>10</v>
      </c>
      <c r="H23" s="131" t="s">
        <v>9</v>
      </c>
      <c r="I23" s="131" t="s">
        <v>10</v>
      </c>
      <c r="J23" s="131" t="s">
        <v>9</v>
      </c>
      <c r="K23" s="131" t="s">
        <v>9</v>
      </c>
      <c r="L23" s="131" t="s">
        <v>10</v>
      </c>
      <c r="M23" s="131" t="s">
        <v>10</v>
      </c>
    </row>
    <row r="24" spans="1:13" ht="50.1" customHeight="1">
      <c r="A24" s="239"/>
      <c r="B24" s="231"/>
      <c r="C24" s="238"/>
      <c r="D24" s="133" t="s">
        <v>99</v>
      </c>
      <c r="E24" s="133" t="s">
        <v>100</v>
      </c>
      <c r="F24" s="133" t="s">
        <v>101</v>
      </c>
      <c r="G24" s="131" t="s">
        <v>10</v>
      </c>
      <c r="H24" s="131" t="s">
        <v>9</v>
      </c>
      <c r="I24" s="131" t="s">
        <v>9</v>
      </c>
      <c r="J24" s="131" t="s">
        <v>9</v>
      </c>
      <c r="K24" s="131" t="s">
        <v>9</v>
      </c>
      <c r="L24" s="131" t="s">
        <v>10</v>
      </c>
      <c r="M24" s="131" t="s">
        <v>9</v>
      </c>
    </row>
    <row r="25" spans="1:13" ht="50.1" customHeight="1">
      <c r="A25" s="239"/>
      <c r="B25" s="231"/>
      <c r="C25" s="238"/>
      <c r="D25" s="133" t="s">
        <v>102</v>
      </c>
      <c r="E25" s="133" t="s">
        <v>103</v>
      </c>
      <c r="F25" s="133" t="s">
        <v>104</v>
      </c>
      <c r="G25" s="131" t="s">
        <v>10</v>
      </c>
      <c r="H25" s="131" t="s">
        <v>9</v>
      </c>
      <c r="I25" s="131" t="s">
        <v>10</v>
      </c>
      <c r="J25" s="131" t="s">
        <v>9</v>
      </c>
      <c r="K25" s="131" t="s">
        <v>9</v>
      </c>
      <c r="L25" s="131" t="s">
        <v>10</v>
      </c>
      <c r="M25" s="131" t="s">
        <v>9</v>
      </c>
    </row>
    <row r="26" spans="1:13" ht="50.1" customHeight="1">
      <c r="A26" s="239" t="s">
        <v>105</v>
      </c>
      <c r="B26" s="231" t="s">
        <v>106</v>
      </c>
      <c r="C26" s="240" t="s">
        <v>107</v>
      </c>
      <c r="D26" s="134" t="s">
        <v>108</v>
      </c>
      <c r="E26" s="134" t="s">
        <v>109</v>
      </c>
      <c r="F26" s="134" t="s">
        <v>110</v>
      </c>
      <c r="G26" s="131" t="s">
        <v>10</v>
      </c>
      <c r="H26" s="131" t="s">
        <v>10</v>
      </c>
      <c r="I26" s="131" t="s">
        <v>9</v>
      </c>
      <c r="J26" s="131" t="s">
        <v>9</v>
      </c>
      <c r="K26" s="131" t="s">
        <v>9</v>
      </c>
      <c r="L26" s="131" t="s">
        <v>10</v>
      </c>
      <c r="M26" s="131" t="s">
        <v>9</v>
      </c>
    </row>
    <row r="27" spans="1:13" ht="50.1" customHeight="1">
      <c r="A27" s="239"/>
      <c r="B27" s="231"/>
      <c r="C27" s="240"/>
      <c r="D27" s="134" t="s">
        <v>111</v>
      </c>
      <c r="E27" s="134" t="s">
        <v>112</v>
      </c>
      <c r="F27" s="134" t="s">
        <v>113</v>
      </c>
      <c r="G27" s="131" t="s">
        <v>10</v>
      </c>
      <c r="H27" s="131" t="s">
        <v>10</v>
      </c>
      <c r="I27" s="131" t="s">
        <v>9</v>
      </c>
      <c r="J27" s="131" t="s">
        <v>9</v>
      </c>
      <c r="K27" s="131" t="s">
        <v>9</v>
      </c>
      <c r="L27" s="131" t="s">
        <v>10</v>
      </c>
      <c r="M27" s="131" t="s">
        <v>10</v>
      </c>
    </row>
    <row r="28" spans="1:13" ht="50.1" customHeight="1">
      <c r="A28" s="239"/>
      <c r="B28" s="231" t="s">
        <v>114</v>
      </c>
      <c r="C28" s="238" t="s">
        <v>115</v>
      </c>
      <c r="D28" s="133" t="s">
        <v>116</v>
      </c>
      <c r="E28" s="133" t="s">
        <v>117</v>
      </c>
      <c r="F28" s="133" t="s">
        <v>118</v>
      </c>
      <c r="G28" s="131" t="s">
        <v>10</v>
      </c>
      <c r="H28" s="131" t="s">
        <v>10</v>
      </c>
      <c r="I28" s="131" t="s">
        <v>9</v>
      </c>
      <c r="J28" s="131" t="s">
        <v>9</v>
      </c>
      <c r="K28" s="131" t="s">
        <v>9</v>
      </c>
      <c r="L28" s="131" t="s">
        <v>10</v>
      </c>
      <c r="M28" s="131" t="s">
        <v>10</v>
      </c>
    </row>
    <row r="29" spans="1:13" ht="50.1" customHeight="1">
      <c r="A29" s="239"/>
      <c r="B29" s="231"/>
      <c r="C29" s="238"/>
      <c r="D29" s="133" t="s">
        <v>119</v>
      </c>
      <c r="E29" s="133" t="s">
        <v>120</v>
      </c>
      <c r="F29" s="133" t="s">
        <v>121</v>
      </c>
      <c r="G29" s="131" t="s">
        <v>10</v>
      </c>
      <c r="H29" s="131" t="s">
        <v>10</v>
      </c>
      <c r="I29" s="131" t="s">
        <v>9</v>
      </c>
      <c r="J29" s="131" t="s">
        <v>9</v>
      </c>
      <c r="K29" s="131" t="s">
        <v>9</v>
      </c>
      <c r="L29" s="131" t="s">
        <v>10</v>
      </c>
      <c r="M29" s="131" t="s">
        <v>10</v>
      </c>
    </row>
    <row r="30" spans="1:13" ht="50.1" customHeight="1">
      <c r="A30" s="239"/>
      <c r="B30" s="231"/>
      <c r="C30" s="238"/>
      <c r="D30" s="133" t="s">
        <v>122</v>
      </c>
      <c r="E30" s="133" t="s">
        <v>123</v>
      </c>
      <c r="F30" s="133" t="s">
        <v>124</v>
      </c>
      <c r="G30" s="131" t="s">
        <v>10</v>
      </c>
      <c r="H30" s="131" t="s">
        <v>10</v>
      </c>
      <c r="I30" s="131" t="s">
        <v>9</v>
      </c>
      <c r="J30" s="131" t="s">
        <v>9</v>
      </c>
      <c r="K30" s="131" t="s">
        <v>9</v>
      </c>
      <c r="L30" s="131" t="s">
        <v>10</v>
      </c>
      <c r="M30" s="131" t="s">
        <v>10</v>
      </c>
    </row>
    <row r="31" spans="1:13" ht="50.1" customHeight="1">
      <c r="A31" s="239"/>
      <c r="B31" s="231"/>
      <c r="C31" s="238"/>
      <c r="D31" s="133" t="s">
        <v>125</v>
      </c>
      <c r="E31" s="133" t="s">
        <v>126</v>
      </c>
      <c r="F31" s="133" t="s">
        <v>127</v>
      </c>
      <c r="G31" s="131" t="s">
        <v>10</v>
      </c>
      <c r="H31" s="131" t="s">
        <v>10</v>
      </c>
      <c r="I31" s="131" t="s">
        <v>9</v>
      </c>
      <c r="J31" s="131" t="s">
        <v>9</v>
      </c>
      <c r="K31" s="131" t="s">
        <v>9</v>
      </c>
      <c r="L31" s="131" t="s">
        <v>10</v>
      </c>
      <c r="M31" s="131" t="s">
        <v>10</v>
      </c>
    </row>
    <row r="32" spans="1:13" ht="50.1" customHeight="1">
      <c r="A32" s="239"/>
      <c r="B32" s="231"/>
      <c r="C32" s="238"/>
      <c r="D32" s="133" t="s">
        <v>128</v>
      </c>
      <c r="E32" s="133" t="s">
        <v>129</v>
      </c>
      <c r="F32" s="133" t="s">
        <v>130</v>
      </c>
      <c r="G32" s="131" t="s">
        <v>10</v>
      </c>
      <c r="H32" s="131" t="s">
        <v>10</v>
      </c>
      <c r="I32" s="131" t="s">
        <v>9</v>
      </c>
      <c r="J32" s="131" t="s">
        <v>9</v>
      </c>
      <c r="K32" s="131" t="s">
        <v>9</v>
      </c>
      <c r="L32" s="131" t="s">
        <v>10</v>
      </c>
      <c r="M32" s="131" t="s">
        <v>9</v>
      </c>
    </row>
    <row r="33" spans="1:13" ht="50.1" customHeight="1">
      <c r="A33" s="239"/>
      <c r="B33" s="231"/>
      <c r="C33" s="238"/>
      <c r="D33" s="133" t="s">
        <v>131</v>
      </c>
      <c r="E33" s="133" t="s">
        <v>132</v>
      </c>
      <c r="F33" s="133" t="s">
        <v>133</v>
      </c>
      <c r="G33" s="131" t="s">
        <v>10</v>
      </c>
      <c r="H33" s="131" t="s">
        <v>10</v>
      </c>
      <c r="I33" s="131" t="s">
        <v>9</v>
      </c>
      <c r="J33" s="131" t="s">
        <v>9</v>
      </c>
      <c r="K33" s="131" t="s">
        <v>9</v>
      </c>
      <c r="L33" s="131" t="s">
        <v>10</v>
      </c>
      <c r="M33" s="131" t="s">
        <v>10</v>
      </c>
    </row>
    <row r="34" spans="1:13" ht="50.1" customHeight="1">
      <c r="A34" s="239"/>
      <c r="B34" s="231" t="s">
        <v>134</v>
      </c>
      <c r="C34" s="136" t="s">
        <v>135</v>
      </c>
      <c r="D34" s="134" t="s">
        <v>136</v>
      </c>
      <c r="E34" s="134" t="s">
        <v>137</v>
      </c>
      <c r="F34" s="134" t="s">
        <v>138</v>
      </c>
      <c r="G34" s="131" t="s">
        <v>9</v>
      </c>
      <c r="H34" s="131" t="s">
        <v>9</v>
      </c>
      <c r="I34" s="131" t="s">
        <v>9</v>
      </c>
      <c r="J34" s="131" t="s">
        <v>9</v>
      </c>
      <c r="K34" s="131" t="s">
        <v>9</v>
      </c>
      <c r="L34" s="131" t="s">
        <v>10</v>
      </c>
      <c r="M34" s="131" t="s">
        <v>10</v>
      </c>
    </row>
    <row r="35" spans="1:13" ht="50.1" customHeight="1">
      <c r="A35" s="239"/>
      <c r="B35" s="231"/>
      <c r="C35" s="238" t="s">
        <v>139</v>
      </c>
      <c r="D35" s="133" t="s">
        <v>140</v>
      </c>
      <c r="E35" s="133" t="s">
        <v>141</v>
      </c>
      <c r="F35" s="133" t="s">
        <v>142</v>
      </c>
      <c r="G35" s="131" t="s">
        <v>10</v>
      </c>
      <c r="H35" s="131" t="s">
        <v>10</v>
      </c>
      <c r="I35" s="131" t="s">
        <v>9</v>
      </c>
      <c r="J35" s="131" t="s">
        <v>9</v>
      </c>
      <c r="K35" s="131" t="s">
        <v>9</v>
      </c>
      <c r="L35" s="131" t="s">
        <v>10</v>
      </c>
      <c r="M35" s="131" t="s">
        <v>10</v>
      </c>
    </row>
    <row r="36" spans="1:13" ht="50.1" customHeight="1">
      <c r="A36" s="239"/>
      <c r="B36" s="231"/>
      <c r="C36" s="238"/>
      <c r="D36" s="133" t="s">
        <v>143</v>
      </c>
      <c r="E36" s="133" t="s">
        <v>144</v>
      </c>
      <c r="F36" s="133" t="s">
        <v>145</v>
      </c>
      <c r="G36" s="131" t="s">
        <v>10</v>
      </c>
      <c r="H36" s="131" t="s">
        <v>10</v>
      </c>
      <c r="I36" s="131" t="s">
        <v>9</v>
      </c>
      <c r="J36" s="131" t="s">
        <v>9</v>
      </c>
      <c r="K36" s="131" t="s">
        <v>9</v>
      </c>
      <c r="L36" s="131" t="s">
        <v>10</v>
      </c>
      <c r="M36" s="131" t="s">
        <v>10</v>
      </c>
    </row>
    <row r="37" spans="1:13" ht="50.1" customHeight="1">
      <c r="A37" s="239"/>
      <c r="B37" s="231"/>
      <c r="C37" s="238"/>
      <c r="D37" s="133" t="s">
        <v>146</v>
      </c>
      <c r="E37" s="133" t="s">
        <v>147</v>
      </c>
      <c r="F37" s="133" t="s">
        <v>148</v>
      </c>
      <c r="G37" s="131" t="s">
        <v>10</v>
      </c>
      <c r="H37" s="131" t="s">
        <v>10</v>
      </c>
      <c r="I37" s="131" t="s">
        <v>9</v>
      </c>
      <c r="J37" s="131" t="s">
        <v>9</v>
      </c>
      <c r="K37" s="131" t="s">
        <v>9</v>
      </c>
      <c r="L37" s="131" t="s">
        <v>10</v>
      </c>
      <c r="M37" s="131" t="s">
        <v>10</v>
      </c>
    </row>
    <row r="38" spans="1:13" ht="50.1" customHeight="1">
      <c r="A38" s="239"/>
      <c r="B38" s="231"/>
      <c r="C38" s="238"/>
      <c r="D38" s="133" t="s">
        <v>149</v>
      </c>
      <c r="E38" s="133" t="s">
        <v>150</v>
      </c>
      <c r="F38" s="133" t="s">
        <v>151</v>
      </c>
      <c r="G38" s="131" t="s">
        <v>10</v>
      </c>
      <c r="H38" s="131" t="s">
        <v>10</v>
      </c>
      <c r="I38" s="131" t="s">
        <v>9</v>
      </c>
      <c r="J38" s="131" t="s">
        <v>9</v>
      </c>
      <c r="K38" s="131" t="s">
        <v>9</v>
      </c>
      <c r="L38" s="131" t="s">
        <v>10</v>
      </c>
      <c r="M38" s="131" t="s">
        <v>10</v>
      </c>
    </row>
    <row r="39" spans="1:13" ht="50.1" customHeight="1">
      <c r="A39" s="239"/>
      <c r="B39" s="231"/>
      <c r="C39" s="238"/>
      <c r="D39" s="133" t="s">
        <v>152</v>
      </c>
      <c r="E39" s="133" t="s">
        <v>153</v>
      </c>
      <c r="F39" s="133" t="s">
        <v>154</v>
      </c>
      <c r="G39" s="131" t="s">
        <v>10</v>
      </c>
      <c r="H39" s="131" t="s">
        <v>10</v>
      </c>
      <c r="I39" s="131" t="s">
        <v>9</v>
      </c>
      <c r="J39" s="131" t="s">
        <v>9</v>
      </c>
      <c r="K39" s="131" t="s">
        <v>9</v>
      </c>
      <c r="L39" s="131" t="s">
        <v>10</v>
      </c>
      <c r="M39" s="131" t="s">
        <v>10</v>
      </c>
    </row>
    <row r="40" spans="1:13" ht="50.1" customHeight="1">
      <c r="A40" s="239" t="s">
        <v>155</v>
      </c>
      <c r="B40" s="231" t="s">
        <v>156</v>
      </c>
      <c r="C40" s="240" t="s">
        <v>157</v>
      </c>
      <c r="D40" s="134" t="s">
        <v>158</v>
      </c>
      <c r="E40" s="134" t="s">
        <v>159</v>
      </c>
      <c r="F40" s="134" t="s">
        <v>160</v>
      </c>
      <c r="G40" s="131" t="s">
        <v>10</v>
      </c>
      <c r="H40" s="131" t="s">
        <v>9</v>
      </c>
      <c r="I40" s="131" t="s">
        <v>9</v>
      </c>
      <c r="J40" s="131" t="s">
        <v>9</v>
      </c>
      <c r="K40" s="131" t="s">
        <v>9</v>
      </c>
      <c r="L40" s="131" t="s">
        <v>10</v>
      </c>
      <c r="M40" s="131" t="s">
        <v>10</v>
      </c>
    </row>
    <row r="41" spans="1:13" ht="50.1" customHeight="1">
      <c r="A41" s="239"/>
      <c r="B41" s="231"/>
      <c r="C41" s="240"/>
      <c r="D41" s="134" t="s">
        <v>161</v>
      </c>
      <c r="E41" s="134" t="s">
        <v>162</v>
      </c>
      <c r="F41" s="134" t="s">
        <v>163</v>
      </c>
      <c r="G41" s="131" t="s">
        <v>10</v>
      </c>
      <c r="H41" s="131" t="s">
        <v>9</v>
      </c>
      <c r="I41" s="131" t="s">
        <v>9</v>
      </c>
      <c r="J41" s="131" t="s">
        <v>9</v>
      </c>
      <c r="K41" s="131" t="s">
        <v>9</v>
      </c>
      <c r="L41" s="131" t="s">
        <v>10</v>
      </c>
      <c r="M41" s="131" t="s">
        <v>10</v>
      </c>
    </row>
    <row r="42" spans="1:13" ht="50.1" customHeight="1">
      <c r="A42" s="239" t="s">
        <v>164</v>
      </c>
      <c r="B42" s="231" t="s">
        <v>165</v>
      </c>
      <c r="C42" s="238" t="s">
        <v>166</v>
      </c>
      <c r="D42" s="133" t="s">
        <v>167</v>
      </c>
      <c r="E42" s="133" t="s">
        <v>168</v>
      </c>
      <c r="F42" s="133" t="s">
        <v>169</v>
      </c>
      <c r="G42" s="131" t="s">
        <v>10</v>
      </c>
      <c r="H42" s="131" t="s">
        <v>9</v>
      </c>
      <c r="I42" s="131" t="s">
        <v>10</v>
      </c>
      <c r="J42" s="131" t="s">
        <v>9</v>
      </c>
      <c r="K42" s="131" t="s">
        <v>9</v>
      </c>
      <c r="L42" s="131" t="s">
        <v>9</v>
      </c>
      <c r="M42" s="131" t="s">
        <v>9</v>
      </c>
    </row>
    <row r="43" spans="1:13" ht="50.1" customHeight="1">
      <c r="A43" s="239"/>
      <c r="B43" s="231"/>
      <c r="C43" s="238"/>
      <c r="D43" s="133" t="s">
        <v>170</v>
      </c>
      <c r="E43" s="133" t="s">
        <v>171</v>
      </c>
      <c r="F43" s="133" t="s">
        <v>172</v>
      </c>
      <c r="G43" s="131" t="s">
        <v>10</v>
      </c>
      <c r="H43" s="131" t="s">
        <v>9</v>
      </c>
      <c r="I43" s="131" t="s">
        <v>10</v>
      </c>
      <c r="J43" s="131" t="s">
        <v>9</v>
      </c>
      <c r="K43" s="131" t="s">
        <v>9</v>
      </c>
      <c r="L43" s="131" t="s">
        <v>9</v>
      </c>
      <c r="M43" s="131" t="s">
        <v>9</v>
      </c>
    </row>
    <row r="44" spans="1:13" ht="50.1" customHeight="1">
      <c r="A44" s="239"/>
      <c r="B44" s="231"/>
      <c r="C44" s="238"/>
      <c r="D44" s="133" t="s">
        <v>173</v>
      </c>
      <c r="E44" s="133" t="s">
        <v>174</v>
      </c>
      <c r="F44" s="133" t="s">
        <v>175</v>
      </c>
      <c r="G44" s="131" t="s">
        <v>10</v>
      </c>
      <c r="H44" s="131" t="s">
        <v>10</v>
      </c>
      <c r="I44" s="131" t="s">
        <v>10</v>
      </c>
      <c r="J44" s="131" t="s">
        <v>10</v>
      </c>
      <c r="K44" s="131" t="s">
        <v>10</v>
      </c>
      <c r="L44" s="131" t="s">
        <v>9</v>
      </c>
      <c r="M44" s="131" t="s">
        <v>10</v>
      </c>
    </row>
    <row r="45" spans="1:13" ht="50.1" customHeight="1">
      <c r="A45" s="239"/>
      <c r="B45" s="231"/>
      <c r="C45" s="238"/>
      <c r="D45" s="133" t="s">
        <v>176</v>
      </c>
      <c r="E45" s="133" t="s">
        <v>177</v>
      </c>
      <c r="F45" s="133" t="s">
        <v>178</v>
      </c>
      <c r="G45" s="131" t="s">
        <v>10</v>
      </c>
      <c r="H45" s="131" t="s">
        <v>9</v>
      </c>
      <c r="I45" s="131" t="s">
        <v>10</v>
      </c>
      <c r="J45" s="131" t="s">
        <v>9</v>
      </c>
      <c r="K45" s="131" t="s">
        <v>9</v>
      </c>
      <c r="L45" s="131" t="s">
        <v>10</v>
      </c>
      <c r="M45" s="131" t="s">
        <v>9</v>
      </c>
    </row>
    <row r="46" spans="1:13" ht="50.1" customHeight="1">
      <c r="A46" s="239"/>
      <c r="B46" s="231"/>
      <c r="C46" s="238"/>
      <c r="D46" s="133" t="s">
        <v>179</v>
      </c>
      <c r="E46" s="133" t="s">
        <v>180</v>
      </c>
      <c r="F46" s="133" t="s">
        <v>181</v>
      </c>
      <c r="G46" s="131" t="s">
        <v>10</v>
      </c>
      <c r="H46" s="131" t="s">
        <v>10</v>
      </c>
      <c r="I46" s="131" t="s">
        <v>10</v>
      </c>
      <c r="J46" s="131" t="s">
        <v>10</v>
      </c>
      <c r="K46" s="131" t="s">
        <v>10</v>
      </c>
      <c r="L46" s="131" t="s">
        <v>9</v>
      </c>
      <c r="M46" s="131" t="s">
        <v>10</v>
      </c>
    </row>
    <row r="47" spans="1:13" ht="50.1" customHeight="1">
      <c r="A47" s="239"/>
      <c r="B47" s="231"/>
      <c r="C47" s="238"/>
      <c r="D47" s="133" t="s">
        <v>182</v>
      </c>
      <c r="E47" s="133" t="s">
        <v>183</v>
      </c>
      <c r="F47" s="133" t="s">
        <v>184</v>
      </c>
      <c r="G47" s="131" t="s">
        <v>10</v>
      </c>
      <c r="H47" s="131" t="s">
        <v>10</v>
      </c>
      <c r="I47" s="131" t="s">
        <v>10</v>
      </c>
      <c r="J47" s="131" t="s">
        <v>10</v>
      </c>
      <c r="K47" s="131" t="s">
        <v>9</v>
      </c>
      <c r="L47" s="131" t="s">
        <v>9</v>
      </c>
      <c r="M47" s="131" t="s">
        <v>9</v>
      </c>
    </row>
    <row r="48" spans="1:13" ht="50.1" customHeight="1">
      <c r="A48" s="239"/>
      <c r="B48" s="231" t="s">
        <v>185</v>
      </c>
      <c r="C48" s="240" t="s">
        <v>186</v>
      </c>
      <c r="D48" s="134" t="s">
        <v>187</v>
      </c>
      <c r="E48" s="134" t="s">
        <v>188</v>
      </c>
      <c r="F48" s="134" t="s">
        <v>189</v>
      </c>
      <c r="G48" s="131" t="s">
        <v>10</v>
      </c>
      <c r="H48" s="131" t="s">
        <v>10</v>
      </c>
      <c r="I48" s="131" t="s">
        <v>10</v>
      </c>
      <c r="J48" s="131" t="s">
        <v>10</v>
      </c>
      <c r="K48" s="131" t="s">
        <v>9</v>
      </c>
      <c r="L48" s="131" t="s">
        <v>9</v>
      </c>
      <c r="M48" s="131" t="s">
        <v>10</v>
      </c>
    </row>
    <row r="49" spans="1:13" ht="50.1" customHeight="1">
      <c r="A49" s="239"/>
      <c r="B49" s="231"/>
      <c r="C49" s="240"/>
      <c r="D49" s="134" t="s">
        <v>190</v>
      </c>
      <c r="E49" s="134" t="s">
        <v>191</v>
      </c>
      <c r="F49" s="134" t="s">
        <v>192</v>
      </c>
      <c r="G49" s="131" t="s">
        <v>10</v>
      </c>
      <c r="H49" s="131" t="s">
        <v>10</v>
      </c>
      <c r="I49" s="131" t="s">
        <v>10</v>
      </c>
      <c r="J49" s="131" t="s">
        <v>10</v>
      </c>
      <c r="K49" s="131" t="s">
        <v>9</v>
      </c>
      <c r="L49" s="131" t="s">
        <v>9</v>
      </c>
      <c r="M49" s="131" t="s">
        <v>10</v>
      </c>
    </row>
    <row r="50" spans="1:13" ht="50.1" customHeight="1">
      <c r="A50" s="239"/>
      <c r="B50" s="231"/>
      <c r="C50" s="240"/>
      <c r="D50" s="134" t="s">
        <v>193</v>
      </c>
      <c r="E50" s="134" t="s">
        <v>194</v>
      </c>
      <c r="F50" s="134" t="s">
        <v>195</v>
      </c>
      <c r="G50" s="131" t="s">
        <v>10</v>
      </c>
      <c r="H50" s="131" t="s">
        <v>10</v>
      </c>
      <c r="I50" s="131" t="s">
        <v>10</v>
      </c>
      <c r="J50" s="131" t="s">
        <v>10</v>
      </c>
      <c r="K50" s="131" t="s">
        <v>9</v>
      </c>
      <c r="L50" s="131" t="s">
        <v>9</v>
      </c>
      <c r="M50" s="131" t="s">
        <v>10</v>
      </c>
    </row>
    <row r="51" spans="1:13" ht="50.1" customHeight="1">
      <c r="A51" s="239"/>
      <c r="B51" s="231"/>
      <c r="C51" s="240"/>
      <c r="D51" s="134" t="s">
        <v>196</v>
      </c>
      <c r="E51" s="134" t="s">
        <v>197</v>
      </c>
      <c r="F51" s="134" t="s">
        <v>198</v>
      </c>
      <c r="G51" s="131" t="s">
        <v>10</v>
      </c>
      <c r="H51" s="131" t="s">
        <v>10</v>
      </c>
      <c r="I51" s="131" t="s">
        <v>10</v>
      </c>
      <c r="J51" s="131" t="s">
        <v>10</v>
      </c>
      <c r="K51" s="131" t="s">
        <v>9</v>
      </c>
      <c r="L51" s="131" t="s">
        <v>9</v>
      </c>
      <c r="M51" s="131" t="s">
        <v>10</v>
      </c>
    </row>
    <row r="52" spans="1:13" ht="50.1" customHeight="1">
      <c r="A52" s="239"/>
      <c r="B52" s="231"/>
      <c r="C52" s="240"/>
      <c r="D52" s="134" t="s">
        <v>199</v>
      </c>
      <c r="E52" s="134" t="s">
        <v>200</v>
      </c>
      <c r="F52" s="134" t="s">
        <v>201</v>
      </c>
      <c r="G52" s="131" t="s">
        <v>10</v>
      </c>
      <c r="H52" s="131" t="s">
        <v>9</v>
      </c>
      <c r="I52" s="131" t="s">
        <v>10</v>
      </c>
      <c r="J52" s="131" t="s">
        <v>9</v>
      </c>
      <c r="K52" s="131" t="s">
        <v>9</v>
      </c>
      <c r="L52" s="131" t="s">
        <v>10</v>
      </c>
      <c r="M52" s="131" t="s">
        <v>10</v>
      </c>
    </row>
    <row r="53" spans="1:13" ht="50.1" customHeight="1">
      <c r="A53" s="239"/>
      <c r="B53" s="231"/>
      <c r="C53" s="240"/>
      <c r="D53" s="134" t="s">
        <v>202</v>
      </c>
      <c r="E53" s="134" t="s">
        <v>203</v>
      </c>
      <c r="F53" s="134" t="s">
        <v>204</v>
      </c>
      <c r="G53" s="131" t="s">
        <v>10</v>
      </c>
      <c r="H53" s="131" t="s">
        <v>9</v>
      </c>
      <c r="I53" s="131" t="s">
        <v>10</v>
      </c>
      <c r="J53" s="131" t="s">
        <v>9</v>
      </c>
      <c r="K53" s="131" t="s">
        <v>9</v>
      </c>
      <c r="L53" s="131" t="s">
        <v>10</v>
      </c>
      <c r="M53" s="131" t="s">
        <v>10</v>
      </c>
    </row>
    <row r="54" spans="1:13" ht="50.1" customHeight="1">
      <c r="A54" s="239"/>
      <c r="B54" s="231"/>
      <c r="C54" s="240"/>
      <c r="D54" s="134" t="s">
        <v>205</v>
      </c>
      <c r="E54" s="134" t="s">
        <v>206</v>
      </c>
      <c r="F54" s="134" t="s">
        <v>207</v>
      </c>
      <c r="G54" s="131" t="s">
        <v>10</v>
      </c>
      <c r="H54" s="131" t="s">
        <v>9</v>
      </c>
      <c r="I54" s="131" t="s">
        <v>10</v>
      </c>
      <c r="J54" s="131" t="s">
        <v>9</v>
      </c>
      <c r="K54" s="131" t="s">
        <v>9</v>
      </c>
      <c r="L54" s="131" t="s">
        <v>9</v>
      </c>
      <c r="M54" s="131" t="s">
        <v>10</v>
      </c>
    </row>
    <row r="55" spans="1:13" ht="50.1" customHeight="1">
      <c r="A55" s="239"/>
      <c r="B55" s="231"/>
      <c r="C55" s="240"/>
      <c r="D55" s="134" t="s">
        <v>208</v>
      </c>
      <c r="E55" s="134" t="s">
        <v>209</v>
      </c>
      <c r="F55" s="134" t="s">
        <v>210</v>
      </c>
      <c r="G55" s="131" t="s">
        <v>10</v>
      </c>
      <c r="H55" s="131" t="s">
        <v>9</v>
      </c>
      <c r="I55" s="131" t="s">
        <v>10</v>
      </c>
      <c r="J55" s="131" t="s">
        <v>9</v>
      </c>
      <c r="K55" s="131" t="s">
        <v>9</v>
      </c>
      <c r="L55" s="131" t="s">
        <v>9</v>
      </c>
      <c r="M55" s="131" t="s">
        <v>10</v>
      </c>
    </row>
    <row r="56" spans="1:13" ht="50.1" customHeight="1">
      <c r="A56" s="239"/>
      <c r="B56" s="231"/>
      <c r="C56" s="240"/>
      <c r="D56" s="134" t="s">
        <v>211</v>
      </c>
      <c r="E56" s="134" t="s">
        <v>212</v>
      </c>
      <c r="F56" s="134" t="s">
        <v>213</v>
      </c>
      <c r="G56" s="131" t="s">
        <v>10</v>
      </c>
      <c r="H56" s="131" t="s">
        <v>9</v>
      </c>
      <c r="I56" s="131" t="s">
        <v>10</v>
      </c>
      <c r="J56" s="131" t="s">
        <v>9</v>
      </c>
      <c r="K56" s="131" t="s">
        <v>9</v>
      </c>
      <c r="L56" s="131" t="s">
        <v>9</v>
      </c>
      <c r="M56" s="131" t="s">
        <v>9</v>
      </c>
    </row>
    <row r="57" spans="1:13" ht="50.1" customHeight="1">
      <c r="A57" s="239" t="s">
        <v>214</v>
      </c>
      <c r="B57" s="231" t="s">
        <v>215</v>
      </c>
      <c r="C57" s="238" t="s">
        <v>216</v>
      </c>
      <c r="D57" s="133" t="s">
        <v>217</v>
      </c>
      <c r="E57" s="133" t="s">
        <v>218</v>
      </c>
      <c r="F57" s="133" t="s">
        <v>219</v>
      </c>
      <c r="G57" s="131" t="s">
        <v>9</v>
      </c>
      <c r="H57" s="131" t="s">
        <v>9</v>
      </c>
      <c r="I57" s="131" t="s">
        <v>9</v>
      </c>
      <c r="J57" s="131" t="s">
        <v>9</v>
      </c>
      <c r="K57" s="131" t="s">
        <v>9</v>
      </c>
      <c r="L57" s="131" t="s">
        <v>9</v>
      </c>
      <c r="M57" s="131" t="s">
        <v>9</v>
      </c>
    </row>
    <row r="58" spans="1:13" ht="50.1" customHeight="1">
      <c r="A58" s="239"/>
      <c r="B58" s="231"/>
      <c r="C58" s="238"/>
      <c r="D58" s="133" t="s">
        <v>220</v>
      </c>
      <c r="E58" s="133" t="s">
        <v>221</v>
      </c>
      <c r="F58" s="133" t="s">
        <v>222</v>
      </c>
      <c r="G58" s="131" t="s">
        <v>9</v>
      </c>
      <c r="H58" s="131" t="s">
        <v>9</v>
      </c>
      <c r="I58" s="131" t="s">
        <v>9</v>
      </c>
      <c r="J58" s="131" t="s">
        <v>9</v>
      </c>
      <c r="K58" s="131" t="s">
        <v>9</v>
      </c>
      <c r="L58" s="131" t="s">
        <v>10</v>
      </c>
      <c r="M58" s="131" t="s">
        <v>10</v>
      </c>
    </row>
    <row r="59" spans="1:13" ht="50.1" customHeight="1">
      <c r="A59" s="239"/>
      <c r="B59" s="231"/>
      <c r="C59" s="238"/>
      <c r="D59" s="133" t="s">
        <v>223</v>
      </c>
      <c r="E59" s="133" t="s">
        <v>224</v>
      </c>
      <c r="F59" s="133" t="s">
        <v>225</v>
      </c>
      <c r="G59" s="131" t="s">
        <v>10</v>
      </c>
      <c r="H59" s="131" t="s">
        <v>10</v>
      </c>
      <c r="I59" s="131" t="s">
        <v>10</v>
      </c>
      <c r="J59" s="131" t="s">
        <v>9</v>
      </c>
      <c r="K59" s="131" t="s">
        <v>9</v>
      </c>
      <c r="L59" s="131" t="s">
        <v>10</v>
      </c>
      <c r="M59" s="131" t="s">
        <v>10</v>
      </c>
    </row>
    <row r="60" spans="1:13" ht="50.1" customHeight="1">
      <c r="A60" s="239"/>
      <c r="B60" s="231"/>
      <c r="C60" s="238"/>
      <c r="D60" s="133" t="s">
        <v>226</v>
      </c>
      <c r="E60" s="133" t="s">
        <v>227</v>
      </c>
      <c r="F60" s="133" t="s">
        <v>228</v>
      </c>
      <c r="G60" s="131" t="s">
        <v>10</v>
      </c>
      <c r="H60" s="131" t="s">
        <v>10</v>
      </c>
      <c r="I60" s="131" t="s">
        <v>10</v>
      </c>
      <c r="J60" s="131" t="s">
        <v>9</v>
      </c>
      <c r="K60" s="131" t="s">
        <v>9</v>
      </c>
      <c r="L60" s="131" t="s">
        <v>10</v>
      </c>
      <c r="M60" s="131" t="s">
        <v>10</v>
      </c>
    </row>
    <row r="61" spans="1:13" ht="50.1" customHeight="1">
      <c r="A61" s="239"/>
      <c r="B61" s="137" t="s">
        <v>229</v>
      </c>
      <c r="C61" s="136" t="s">
        <v>230</v>
      </c>
      <c r="D61" s="134" t="s">
        <v>231</v>
      </c>
      <c r="E61" s="134" t="s">
        <v>232</v>
      </c>
      <c r="F61" s="134" t="s">
        <v>233</v>
      </c>
      <c r="G61" s="131" t="s">
        <v>10</v>
      </c>
      <c r="H61" s="131" t="s">
        <v>9</v>
      </c>
      <c r="I61" s="131" t="s">
        <v>10</v>
      </c>
      <c r="J61" s="131" t="s">
        <v>9</v>
      </c>
      <c r="K61" s="131" t="s">
        <v>9</v>
      </c>
      <c r="L61" s="131" t="s">
        <v>10</v>
      </c>
      <c r="M61" s="131" t="s">
        <v>10</v>
      </c>
    </row>
    <row r="62" spans="1:13" ht="50.1" customHeight="1">
      <c r="A62" s="239"/>
      <c r="B62" s="137" t="s">
        <v>234</v>
      </c>
      <c r="C62" s="138" t="s">
        <v>235</v>
      </c>
      <c r="D62" s="133" t="s">
        <v>236</v>
      </c>
      <c r="E62" s="133" t="s">
        <v>237</v>
      </c>
      <c r="F62" s="133" t="s">
        <v>238</v>
      </c>
      <c r="G62" s="131" t="s">
        <v>10</v>
      </c>
      <c r="H62" s="131" t="s">
        <v>9</v>
      </c>
      <c r="I62" s="131" t="s">
        <v>9</v>
      </c>
      <c r="J62" s="131" t="s">
        <v>9</v>
      </c>
      <c r="K62" s="131" t="s">
        <v>9</v>
      </c>
      <c r="L62" s="131" t="s">
        <v>10</v>
      </c>
      <c r="M62" s="131" t="s">
        <v>10</v>
      </c>
    </row>
    <row r="63" spans="1:13" ht="50.1" customHeight="1">
      <c r="A63" s="239"/>
      <c r="B63" s="231" t="s">
        <v>239</v>
      </c>
      <c r="C63" s="240" t="s">
        <v>240</v>
      </c>
      <c r="D63" s="134" t="s">
        <v>241</v>
      </c>
      <c r="E63" s="134" t="s">
        <v>242</v>
      </c>
      <c r="F63" s="134" t="s">
        <v>243</v>
      </c>
      <c r="G63" s="131" t="s">
        <v>10</v>
      </c>
      <c r="H63" s="131" t="s">
        <v>10</v>
      </c>
      <c r="I63" s="131" t="s">
        <v>9</v>
      </c>
      <c r="J63" s="131" t="s">
        <v>9</v>
      </c>
      <c r="K63" s="131" t="s">
        <v>9</v>
      </c>
      <c r="L63" s="131" t="s">
        <v>10</v>
      </c>
      <c r="M63" s="131" t="s">
        <v>10</v>
      </c>
    </row>
    <row r="64" spans="1:13" ht="50.1" customHeight="1">
      <c r="A64" s="239"/>
      <c r="B64" s="231"/>
      <c r="C64" s="240"/>
      <c r="D64" s="134" t="s">
        <v>244</v>
      </c>
      <c r="E64" s="134" t="s">
        <v>245</v>
      </c>
      <c r="F64" s="134" t="s">
        <v>246</v>
      </c>
      <c r="G64" s="131" t="s">
        <v>10</v>
      </c>
      <c r="H64" s="131" t="s">
        <v>10</v>
      </c>
      <c r="I64" s="131" t="s">
        <v>10</v>
      </c>
      <c r="J64" s="131" t="s">
        <v>9</v>
      </c>
      <c r="K64" s="131" t="s">
        <v>9</v>
      </c>
      <c r="L64" s="131" t="s">
        <v>10</v>
      </c>
      <c r="M64" s="131" t="s">
        <v>10</v>
      </c>
    </row>
    <row r="65" spans="1:13" ht="50.1" customHeight="1">
      <c r="A65" s="239"/>
      <c r="B65" s="231"/>
      <c r="C65" s="240"/>
      <c r="D65" s="134" t="s">
        <v>247</v>
      </c>
      <c r="E65" s="134" t="s">
        <v>248</v>
      </c>
      <c r="F65" s="134" t="s">
        <v>249</v>
      </c>
      <c r="G65" s="131" t="s">
        <v>10</v>
      </c>
      <c r="H65" s="131" t="s">
        <v>10</v>
      </c>
      <c r="I65" s="131" t="s">
        <v>9</v>
      </c>
      <c r="J65" s="131" t="s">
        <v>9</v>
      </c>
      <c r="K65" s="131" t="s">
        <v>9</v>
      </c>
      <c r="L65" s="131" t="s">
        <v>10</v>
      </c>
      <c r="M65" s="131" t="s">
        <v>10</v>
      </c>
    </row>
    <row r="66" spans="1:13" ht="50.1" customHeight="1">
      <c r="A66" s="239"/>
      <c r="B66" s="231"/>
      <c r="C66" s="240"/>
      <c r="D66" s="134" t="s">
        <v>250</v>
      </c>
      <c r="E66" s="134" t="s">
        <v>251</v>
      </c>
      <c r="F66" s="134" t="s">
        <v>252</v>
      </c>
      <c r="G66" s="131" t="s">
        <v>10</v>
      </c>
      <c r="H66" s="131" t="s">
        <v>10</v>
      </c>
      <c r="I66" s="131" t="s">
        <v>9</v>
      </c>
      <c r="J66" s="131" t="s">
        <v>9</v>
      </c>
      <c r="K66" s="131" t="s">
        <v>9</v>
      </c>
      <c r="L66" s="131" t="s">
        <v>10</v>
      </c>
      <c r="M66" s="131" t="s">
        <v>10</v>
      </c>
    </row>
    <row r="67" spans="1:13" ht="50.1" customHeight="1">
      <c r="A67" s="239"/>
      <c r="B67" s="135" t="s">
        <v>253</v>
      </c>
      <c r="C67" s="138" t="s">
        <v>254</v>
      </c>
      <c r="D67" s="133" t="s">
        <v>255</v>
      </c>
      <c r="E67" s="133" t="s">
        <v>256</v>
      </c>
      <c r="F67" s="133" t="s">
        <v>257</v>
      </c>
      <c r="G67" s="131" t="s">
        <v>10</v>
      </c>
      <c r="H67" s="131" t="s">
        <v>10</v>
      </c>
      <c r="I67" s="131" t="s">
        <v>9</v>
      </c>
      <c r="J67" s="131" t="s">
        <v>9</v>
      </c>
      <c r="K67" s="131" t="s">
        <v>9</v>
      </c>
      <c r="L67" s="131" t="s">
        <v>10</v>
      </c>
      <c r="M67" s="131" t="s">
        <v>10</v>
      </c>
    </row>
    <row r="68" spans="1:13" ht="50.1" customHeight="1">
      <c r="A68" s="239"/>
      <c r="B68" s="231" t="s">
        <v>258</v>
      </c>
      <c r="C68" s="240" t="s">
        <v>259</v>
      </c>
      <c r="D68" s="134" t="s">
        <v>260</v>
      </c>
      <c r="E68" s="134" t="s">
        <v>261</v>
      </c>
      <c r="F68" s="134" t="s">
        <v>262</v>
      </c>
      <c r="G68" s="131" t="s">
        <v>10</v>
      </c>
      <c r="H68" s="131" t="s">
        <v>10</v>
      </c>
      <c r="I68" s="131" t="s">
        <v>9</v>
      </c>
      <c r="J68" s="131" t="s">
        <v>9</v>
      </c>
      <c r="K68" s="131" t="s">
        <v>9</v>
      </c>
      <c r="L68" s="131" t="s">
        <v>10</v>
      </c>
      <c r="M68" s="131" t="s">
        <v>10</v>
      </c>
    </row>
    <row r="69" spans="1:13" ht="50.1" customHeight="1">
      <c r="A69" s="239"/>
      <c r="B69" s="231"/>
      <c r="C69" s="240"/>
      <c r="D69" s="134" t="s">
        <v>263</v>
      </c>
      <c r="E69" s="134" t="s">
        <v>264</v>
      </c>
      <c r="F69" s="134" t="s">
        <v>265</v>
      </c>
      <c r="G69" s="131" t="s">
        <v>10</v>
      </c>
      <c r="H69" s="131" t="s">
        <v>9</v>
      </c>
      <c r="I69" s="131" t="s">
        <v>9</v>
      </c>
      <c r="J69" s="131" t="s">
        <v>9</v>
      </c>
      <c r="K69" s="131" t="s">
        <v>9</v>
      </c>
      <c r="L69" s="131" t="s">
        <v>10</v>
      </c>
      <c r="M69" s="131" t="s">
        <v>10</v>
      </c>
    </row>
    <row r="70" spans="1:13" ht="50.1" customHeight="1">
      <c r="A70" s="239"/>
      <c r="B70" s="137" t="s">
        <v>266</v>
      </c>
      <c r="C70" s="138" t="s">
        <v>267</v>
      </c>
      <c r="D70" s="133" t="s">
        <v>268</v>
      </c>
      <c r="E70" s="133" t="s">
        <v>269</v>
      </c>
      <c r="F70" s="133" t="s">
        <v>270</v>
      </c>
      <c r="G70" s="131" t="s">
        <v>10</v>
      </c>
      <c r="H70" s="131" t="s">
        <v>10</v>
      </c>
      <c r="I70" s="131" t="s">
        <v>10</v>
      </c>
      <c r="J70" s="131" t="s">
        <v>10</v>
      </c>
      <c r="K70" s="131" t="s">
        <v>9</v>
      </c>
      <c r="L70" s="131" t="s">
        <v>10</v>
      </c>
      <c r="M70" s="131" t="s">
        <v>10</v>
      </c>
    </row>
    <row r="71" spans="1:13" ht="50.1" customHeight="1">
      <c r="A71" s="239" t="s">
        <v>271</v>
      </c>
      <c r="B71" s="231" t="s">
        <v>272</v>
      </c>
      <c r="C71" s="240" t="s">
        <v>273</v>
      </c>
      <c r="D71" s="134" t="s">
        <v>274</v>
      </c>
      <c r="E71" s="134" t="s">
        <v>275</v>
      </c>
      <c r="F71" s="134" t="s">
        <v>276</v>
      </c>
      <c r="G71" s="131" t="s">
        <v>10</v>
      </c>
      <c r="H71" s="131" t="s">
        <v>10</v>
      </c>
      <c r="I71" s="131" t="s">
        <v>10</v>
      </c>
      <c r="J71" s="131" t="s">
        <v>10</v>
      </c>
      <c r="K71" s="131" t="s">
        <v>9</v>
      </c>
      <c r="L71" s="131" t="s">
        <v>10</v>
      </c>
      <c r="M71" s="131" t="s">
        <v>10</v>
      </c>
    </row>
    <row r="72" spans="1:13" ht="50.1" customHeight="1">
      <c r="A72" s="239"/>
      <c r="B72" s="231"/>
      <c r="C72" s="240"/>
      <c r="D72" s="134" t="s">
        <v>277</v>
      </c>
      <c r="E72" s="134" t="s">
        <v>278</v>
      </c>
      <c r="F72" s="134" t="s">
        <v>279</v>
      </c>
      <c r="G72" s="131" t="s">
        <v>10</v>
      </c>
      <c r="H72" s="131" t="s">
        <v>10</v>
      </c>
      <c r="I72" s="131" t="s">
        <v>10</v>
      </c>
      <c r="J72" s="131" t="s">
        <v>10</v>
      </c>
      <c r="K72" s="131" t="s">
        <v>9</v>
      </c>
      <c r="L72" s="131" t="s">
        <v>10</v>
      </c>
      <c r="M72" s="131" t="s">
        <v>10</v>
      </c>
    </row>
    <row r="73" spans="1:13" ht="50.1" customHeight="1">
      <c r="A73" s="239"/>
      <c r="B73" s="231"/>
      <c r="C73" s="240"/>
      <c r="D73" s="134" t="s">
        <v>280</v>
      </c>
      <c r="E73" s="134" t="s">
        <v>281</v>
      </c>
      <c r="F73" s="134" t="s">
        <v>282</v>
      </c>
      <c r="G73" s="131" t="s">
        <v>10</v>
      </c>
      <c r="H73" s="131" t="s">
        <v>10</v>
      </c>
      <c r="I73" s="131" t="s">
        <v>10</v>
      </c>
      <c r="J73" s="131" t="s">
        <v>10</v>
      </c>
      <c r="K73" s="131" t="s">
        <v>9</v>
      </c>
      <c r="L73" s="131" t="s">
        <v>10</v>
      </c>
      <c r="M73" s="131" t="s">
        <v>10</v>
      </c>
    </row>
    <row r="74" spans="1:13" ht="50.1" customHeight="1">
      <c r="A74" s="239"/>
      <c r="B74" s="231" t="s">
        <v>283</v>
      </c>
      <c r="C74" s="238" t="s">
        <v>284</v>
      </c>
      <c r="D74" s="133" t="s">
        <v>285</v>
      </c>
      <c r="E74" s="133" t="s">
        <v>286</v>
      </c>
      <c r="F74" s="133" t="s">
        <v>287</v>
      </c>
      <c r="G74" s="131" t="s">
        <v>10</v>
      </c>
      <c r="H74" s="131" t="s">
        <v>10</v>
      </c>
      <c r="I74" s="131" t="s">
        <v>10</v>
      </c>
      <c r="J74" s="131" t="s">
        <v>10</v>
      </c>
      <c r="K74" s="131" t="s">
        <v>9</v>
      </c>
      <c r="L74" s="131" t="s">
        <v>10</v>
      </c>
      <c r="M74" s="131" t="s">
        <v>10</v>
      </c>
    </row>
    <row r="75" spans="1:13" ht="50.1" customHeight="1">
      <c r="A75" s="239"/>
      <c r="B75" s="231"/>
      <c r="C75" s="238"/>
      <c r="D75" s="133" t="s">
        <v>288</v>
      </c>
      <c r="E75" s="133" t="s">
        <v>289</v>
      </c>
      <c r="F75" s="133" t="s">
        <v>290</v>
      </c>
      <c r="G75" s="131" t="s">
        <v>10</v>
      </c>
      <c r="H75" s="131" t="s">
        <v>10</v>
      </c>
      <c r="I75" s="131" t="s">
        <v>10</v>
      </c>
      <c r="J75" s="131" t="s">
        <v>9</v>
      </c>
      <c r="K75" s="131" t="s">
        <v>9</v>
      </c>
      <c r="L75" s="131" t="s">
        <v>10</v>
      </c>
      <c r="M75" s="131" t="s">
        <v>10</v>
      </c>
    </row>
    <row r="76" spans="1:13" ht="50.1" customHeight="1">
      <c r="A76" s="239"/>
      <c r="B76" s="231"/>
      <c r="C76" s="238"/>
      <c r="D76" s="133" t="s">
        <v>291</v>
      </c>
      <c r="E76" s="133" t="s">
        <v>292</v>
      </c>
      <c r="F76" s="133" t="s">
        <v>293</v>
      </c>
      <c r="G76" s="131" t="s">
        <v>10</v>
      </c>
      <c r="H76" s="131" t="s">
        <v>10</v>
      </c>
      <c r="I76" s="131" t="s">
        <v>9</v>
      </c>
      <c r="J76" s="131" t="s">
        <v>9</v>
      </c>
      <c r="K76" s="131" t="s">
        <v>9</v>
      </c>
      <c r="L76" s="131" t="s">
        <v>10</v>
      </c>
      <c r="M76" s="131" t="s">
        <v>10</v>
      </c>
    </row>
    <row r="77" spans="1:13" ht="50.1" customHeight="1">
      <c r="A77" s="239"/>
      <c r="B77" s="231"/>
      <c r="C77" s="238"/>
      <c r="D77" s="133" t="s">
        <v>294</v>
      </c>
      <c r="E77" s="133" t="s">
        <v>295</v>
      </c>
      <c r="F77" s="133" t="s">
        <v>296</v>
      </c>
      <c r="G77" s="131" t="s">
        <v>9</v>
      </c>
      <c r="H77" s="131" t="s">
        <v>9</v>
      </c>
      <c r="I77" s="131" t="s">
        <v>9</v>
      </c>
      <c r="J77" s="131" t="s">
        <v>9</v>
      </c>
      <c r="K77" s="131" t="s">
        <v>9</v>
      </c>
      <c r="L77" s="131" t="s">
        <v>9</v>
      </c>
      <c r="M77" s="131" t="s">
        <v>9</v>
      </c>
    </row>
    <row r="78" spans="1:13" ht="50.1" customHeight="1">
      <c r="A78" s="239" t="s">
        <v>297</v>
      </c>
      <c r="B78" s="231" t="s">
        <v>298</v>
      </c>
      <c r="C78" s="240" t="s">
        <v>299</v>
      </c>
      <c r="D78" s="134" t="s">
        <v>300</v>
      </c>
      <c r="E78" s="134" t="s">
        <v>301</v>
      </c>
      <c r="F78" s="134" t="s">
        <v>302</v>
      </c>
      <c r="G78" s="131" t="s">
        <v>10</v>
      </c>
      <c r="H78" s="131" t="s">
        <v>10</v>
      </c>
      <c r="I78" s="131" t="s">
        <v>9</v>
      </c>
      <c r="J78" s="131" t="s">
        <v>9</v>
      </c>
      <c r="K78" s="131" t="s">
        <v>9</v>
      </c>
      <c r="L78" s="131" t="s">
        <v>10</v>
      </c>
      <c r="M78" s="131" t="s">
        <v>10</v>
      </c>
    </row>
    <row r="79" spans="1:13" ht="50.1" customHeight="1">
      <c r="A79" s="239"/>
      <c r="B79" s="231"/>
      <c r="C79" s="240"/>
      <c r="D79" s="134" t="s">
        <v>303</v>
      </c>
      <c r="E79" s="134" t="s">
        <v>304</v>
      </c>
      <c r="F79" s="134" t="s">
        <v>305</v>
      </c>
      <c r="G79" s="131" t="s">
        <v>10</v>
      </c>
      <c r="H79" s="131" t="s">
        <v>10</v>
      </c>
      <c r="I79" s="131" t="s">
        <v>9</v>
      </c>
      <c r="J79" s="131" t="s">
        <v>9</v>
      </c>
      <c r="K79" s="131" t="s">
        <v>9</v>
      </c>
      <c r="L79" s="131" t="s">
        <v>10</v>
      </c>
      <c r="M79" s="131" t="s">
        <v>10</v>
      </c>
    </row>
    <row r="80" spans="1:13" ht="50.1" customHeight="1">
      <c r="A80" s="239"/>
      <c r="B80" s="231"/>
      <c r="C80" s="240"/>
      <c r="D80" s="134" t="s">
        <v>306</v>
      </c>
      <c r="E80" s="134" t="s">
        <v>307</v>
      </c>
      <c r="F80" s="134" t="s">
        <v>308</v>
      </c>
      <c r="G80" s="131" t="s">
        <v>10</v>
      </c>
      <c r="H80" s="131" t="s">
        <v>10</v>
      </c>
      <c r="I80" s="131" t="s">
        <v>9</v>
      </c>
      <c r="J80" s="131" t="s">
        <v>9</v>
      </c>
      <c r="K80" s="131" t="s">
        <v>9</v>
      </c>
      <c r="L80" s="131" t="s">
        <v>10</v>
      </c>
      <c r="M80" s="131" t="s">
        <v>10</v>
      </c>
    </row>
    <row r="81" spans="1:13" ht="50.1" customHeight="1">
      <c r="A81" s="239"/>
      <c r="B81" s="231" t="s">
        <v>309</v>
      </c>
      <c r="C81" s="238" t="s">
        <v>310</v>
      </c>
      <c r="D81" s="133" t="s">
        <v>311</v>
      </c>
      <c r="E81" s="133" t="s">
        <v>312</v>
      </c>
      <c r="F81" s="133" t="s">
        <v>313</v>
      </c>
      <c r="G81" s="131" t="s">
        <v>10</v>
      </c>
      <c r="H81" s="131" t="s">
        <v>10</v>
      </c>
      <c r="I81" s="131" t="s">
        <v>9</v>
      </c>
      <c r="J81" s="131" t="s">
        <v>9</v>
      </c>
      <c r="K81" s="131" t="s">
        <v>9</v>
      </c>
      <c r="L81" s="131" t="s">
        <v>10</v>
      </c>
      <c r="M81" s="131" t="s">
        <v>10</v>
      </c>
    </row>
    <row r="82" spans="1:13" ht="50.1" customHeight="1">
      <c r="A82" s="239"/>
      <c r="B82" s="231"/>
      <c r="C82" s="238"/>
      <c r="D82" s="133" t="s">
        <v>314</v>
      </c>
      <c r="E82" s="133" t="s">
        <v>315</v>
      </c>
      <c r="F82" s="133" t="s">
        <v>316</v>
      </c>
      <c r="G82" s="131" t="s">
        <v>10</v>
      </c>
      <c r="H82" s="131" t="s">
        <v>10</v>
      </c>
      <c r="I82" s="131" t="s">
        <v>9</v>
      </c>
      <c r="J82" s="131" t="s">
        <v>9</v>
      </c>
      <c r="K82" s="131" t="s">
        <v>9</v>
      </c>
      <c r="L82" s="131" t="s">
        <v>10</v>
      </c>
      <c r="M82" s="131" t="s">
        <v>10</v>
      </c>
    </row>
    <row r="83" spans="1:13" ht="50.1" customHeight="1">
      <c r="A83" s="239"/>
      <c r="B83" s="231"/>
      <c r="C83" s="238"/>
      <c r="D83" s="133" t="s">
        <v>317</v>
      </c>
      <c r="E83" s="133" t="s">
        <v>318</v>
      </c>
      <c r="F83" s="133" t="s">
        <v>319</v>
      </c>
      <c r="G83" s="131" t="s">
        <v>10</v>
      </c>
      <c r="H83" s="131" t="s">
        <v>10</v>
      </c>
      <c r="I83" s="131" t="s">
        <v>9</v>
      </c>
      <c r="J83" s="131" t="s">
        <v>9</v>
      </c>
      <c r="K83" s="131" t="s">
        <v>9</v>
      </c>
      <c r="L83" s="131" t="s">
        <v>10</v>
      </c>
      <c r="M83" s="131" t="s">
        <v>10</v>
      </c>
    </row>
    <row r="84" spans="1:13" ht="50.1" customHeight="1">
      <c r="A84" s="239"/>
      <c r="B84" s="231"/>
      <c r="C84" s="238"/>
      <c r="D84" s="133" t="s">
        <v>320</v>
      </c>
      <c r="E84" s="133" t="s">
        <v>321</v>
      </c>
      <c r="F84" s="133" t="s">
        <v>322</v>
      </c>
      <c r="G84" s="131" t="s">
        <v>10</v>
      </c>
      <c r="H84" s="131" t="s">
        <v>10</v>
      </c>
      <c r="I84" s="131" t="s">
        <v>9</v>
      </c>
      <c r="J84" s="131" t="s">
        <v>9</v>
      </c>
      <c r="K84" s="131" t="s">
        <v>9</v>
      </c>
      <c r="L84" s="131" t="s">
        <v>10</v>
      </c>
      <c r="M84" s="131" t="s">
        <v>10</v>
      </c>
    </row>
    <row r="85" spans="1:13" ht="50.1" customHeight="1">
      <c r="A85" s="239"/>
      <c r="B85" s="231"/>
      <c r="C85" s="238"/>
      <c r="D85" s="133" t="s">
        <v>323</v>
      </c>
      <c r="E85" s="133" t="s">
        <v>324</v>
      </c>
      <c r="F85" s="133" t="s">
        <v>325</v>
      </c>
      <c r="G85" s="131" t="s">
        <v>10</v>
      </c>
      <c r="H85" s="131" t="s">
        <v>10</v>
      </c>
      <c r="I85" s="131" t="s">
        <v>9</v>
      </c>
      <c r="J85" s="131" t="s">
        <v>9</v>
      </c>
      <c r="K85" s="131" t="s">
        <v>9</v>
      </c>
      <c r="L85" s="131" t="s">
        <v>10</v>
      </c>
      <c r="M85" s="131" t="s">
        <v>10</v>
      </c>
    </row>
    <row r="86" spans="1:13" ht="50.1" customHeight="1">
      <c r="A86" s="239"/>
      <c r="B86" s="231"/>
      <c r="C86" s="238"/>
      <c r="D86" s="133" t="s">
        <v>326</v>
      </c>
      <c r="E86" s="133" t="s">
        <v>327</v>
      </c>
      <c r="F86" s="133" t="s">
        <v>328</v>
      </c>
      <c r="G86" s="131" t="s">
        <v>10</v>
      </c>
      <c r="H86" s="131" t="s">
        <v>10</v>
      </c>
      <c r="I86" s="131" t="s">
        <v>9</v>
      </c>
      <c r="J86" s="131" t="s">
        <v>9</v>
      </c>
      <c r="K86" s="131" t="s">
        <v>9</v>
      </c>
      <c r="L86" s="131" t="s">
        <v>10</v>
      </c>
      <c r="M86" s="131" t="s">
        <v>10</v>
      </c>
    </row>
    <row r="87" spans="1:13" ht="50.1" customHeight="1">
      <c r="A87" s="239"/>
      <c r="B87" s="231"/>
      <c r="C87" s="238"/>
      <c r="D87" s="133" t="s">
        <v>329</v>
      </c>
      <c r="E87" s="133" t="s">
        <v>330</v>
      </c>
      <c r="F87" s="133" t="s">
        <v>331</v>
      </c>
      <c r="G87" s="131" t="s">
        <v>10</v>
      </c>
      <c r="H87" s="131" t="s">
        <v>10</v>
      </c>
      <c r="I87" s="131" t="s">
        <v>10</v>
      </c>
      <c r="J87" s="131" t="s">
        <v>9</v>
      </c>
      <c r="K87" s="131" t="s">
        <v>9</v>
      </c>
      <c r="L87" s="131" t="s">
        <v>10</v>
      </c>
      <c r="M87" s="131" t="s">
        <v>10</v>
      </c>
    </row>
    <row r="88" spans="1:13" ht="50.1" customHeight="1">
      <c r="A88" s="239"/>
      <c r="B88" s="231"/>
      <c r="C88" s="238"/>
      <c r="D88" s="133" t="s">
        <v>332</v>
      </c>
      <c r="E88" s="133" t="s">
        <v>333</v>
      </c>
      <c r="F88" s="133" t="s">
        <v>334</v>
      </c>
      <c r="G88" s="131" t="s">
        <v>10</v>
      </c>
      <c r="H88" s="131" t="s">
        <v>10</v>
      </c>
      <c r="I88" s="131" t="s">
        <v>9</v>
      </c>
      <c r="J88" s="131" t="s">
        <v>9</v>
      </c>
      <c r="K88" s="131" t="s">
        <v>9</v>
      </c>
      <c r="L88" s="131" t="s">
        <v>10</v>
      </c>
      <c r="M88" s="131" t="s">
        <v>10</v>
      </c>
    </row>
    <row r="89" spans="1:13" ht="50.1" customHeight="1">
      <c r="A89" s="239"/>
      <c r="B89" s="231"/>
      <c r="C89" s="238"/>
      <c r="D89" s="133" t="s">
        <v>335</v>
      </c>
      <c r="E89" s="133" t="s">
        <v>336</v>
      </c>
      <c r="F89" s="133" t="s">
        <v>337</v>
      </c>
      <c r="G89" s="131" t="s">
        <v>10</v>
      </c>
      <c r="H89" s="131" t="s">
        <v>10</v>
      </c>
      <c r="I89" s="131" t="s">
        <v>10</v>
      </c>
      <c r="J89" s="131" t="s">
        <v>9</v>
      </c>
      <c r="K89" s="131" t="s">
        <v>9</v>
      </c>
      <c r="L89" s="131" t="s">
        <v>10</v>
      </c>
      <c r="M89" s="131" t="s">
        <v>10</v>
      </c>
    </row>
    <row r="90" spans="1:13" ht="50.1" customHeight="1">
      <c r="A90" s="239"/>
      <c r="B90" s="137" t="s">
        <v>338</v>
      </c>
      <c r="C90" s="136" t="s">
        <v>339</v>
      </c>
      <c r="D90" s="134" t="s">
        <v>340</v>
      </c>
      <c r="E90" s="134" t="s">
        <v>341</v>
      </c>
      <c r="F90" s="134" t="s">
        <v>342</v>
      </c>
      <c r="G90" s="131" t="s">
        <v>10</v>
      </c>
      <c r="H90" s="131" t="s">
        <v>10</v>
      </c>
      <c r="I90" s="131" t="s">
        <v>9</v>
      </c>
      <c r="J90" s="131" t="s">
        <v>9</v>
      </c>
      <c r="K90" s="131" t="s">
        <v>9</v>
      </c>
      <c r="L90" s="131" t="s">
        <v>10</v>
      </c>
      <c r="M90" s="131" t="s">
        <v>10</v>
      </c>
    </row>
    <row r="91" spans="1:13" ht="50.1" customHeight="1">
      <c r="A91" s="239" t="s">
        <v>343</v>
      </c>
      <c r="B91" s="231" t="s">
        <v>344</v>
      </c>
      <c r="C91" s="238" t="s">
        <v>345</v>
      </c>
      <c r="D91" s="133" t="s">
        <v>346</v>
      </c>
      <c r="E91" s="133" t="s">
        <v>347</v>
      </c>
      <c r="F91" s="133" t="s">
        <v>348</v>
      </c>
      <c r="G91" s="131" t="s">
        <v>10</v>
      </c>
      <c r="H91" s="131" t="s">
        <v>9</v>
      </c>
      <c r="I91" s="131" t="s">
        <v>10</v>
      </c>
      <c r="J91" s="131" t="s">
        <v>9</v>
      </c>
      <c r="K91" s="131" t="s">
        <v>9</v>
      </c>
      <c r="L91" s="131" t="s">
        <v>10</v>
      </c>
      <c r="M91" s="131" t="s">
        <v>9</v>
      </c>
    </row>
    <row r="92" spans="1:13" ht="50.1" customHeight="1">
      <c r="A92" s="239"/>
      <c r="B92" s="231"/>
      <c r="C92" s="238"/>
      <c r="D92" s="133" t="s">
        <v>349</v>
      </c>
      <c r="E92" s="133" t="s">
        <v>350</v>
      </c>
      <c r="F92" s="133" t="s">
        <v>351</v>
      </c>
      <c r="G92" s="131" t="s">
        <v>10</v>
      </c>
      <c r="H92" s="131" t="s">
        <v>9</v>
      </c>
      <c r="I92" s="131" t="s">
        <v>10</v>
      </c>
      <c r="J92" s="131" t="s">
        <v>9</v>
      </c>
      <c r="K92" s="131" t="s">
        <v>9</v>
      </c>
      <c r="L92" s="131" t="s">
        <v>10</v>
      </c>
      <c r="M92" s="131" t="s">
        <v>9</v>
      </c>
    </row>
    <row r="93" spans="1:13" ht="50.1" customHeight="1">
      <c r="A93" s="239"/>
      <c r="B93" s="231"/>
      <c r="C93" s="238"/>
      <c r="D93" s="133" t="s">
        <v>352</v>
      </c>
      <c r="E93" s="133" t="s">
        <v>353</v>
      </c>
      <c r="F93" s="133" t="s">
        <v>354</v>
      </c>
      <c r="G93" s="131" t="s">
        <v>10</v>
      </c>
      <c r="H93" s="131" t="s">
        <v>10</v>
      </c>
      <c r="I93" s="131" t="s">
        <v>10</v>
      </c>
      <c r="J93" s="131" t="s">
        <v>9</v>
      </c>
      <c r="K93" s="131" t="s">
        <v>9</v>
      </c>
      <c r="L93" s="131" t="s">
        <v>10</v>
      </c>
      <c r="M93" s="131" t="s">
        <v>10</v>
      </c>
    </row>
    <row r="94" spans="1:13" ht="50.1" customHeight="1">
      <c r="A94" s="239"/>
      <c r="B94" s="231" t="s">
        <v>355</v>
      </c>
      <c r="C94" s="240" t="s">
        <v>356</v>
      </c>
      <c r="D94" s="134" t="s">
        <v>357</v>
      </c>
      <c r="E94" s="134" t="s">
        <v>358</v>
      </c>
      <c r="F94" s="134" t="s">
        <v>359</v>
      </c>
      <c r="G94" s="131" t="s">
        <v>10</v>
      </c>
      <c r="H94" s="131" t="s">
        <v>9</v>
      </c>
      <c r="I94" s="131" t="s">
        <v>10</v>
      </c>
      <c r="J94" s="131" t="s">
        <v>9</v>
      </c>
      <c r="K94" s="131" t="s">
        <v>9</v>
      </c>
      <c r="L94" s="131" t="s">
        <v>10</v>
      </c>
      <c r="M94" s="131" t="s">
        <v>9</v>
      </c>
    </row>
    <row r="95" spans="1:13" ht="50.1" customHeight="1">
      <c r="A95" s="239"/>
      <c r="B95" s="231"/>
      <c r="C95" s="240"/>
      <c r="D95" s="134" t="s">
        <v>360</v>
      </c>
      <c r="E95" s="134" t="s">
        <v>361</v>
      </c>
      <c r="F95" s="134" t="s">
        <v>362</v>
      </c>
      <c r="G95" s="131" t="s">
        <v>10</v>
      </c>
      <c r="H95" s="131" t="s">
        <v>9</v>
      </c>
      <c r="I95" s="131" t="s">
        <v>10</v>
      </c>
      <c r="J95" s="131" t="s">
        <v>9</v>
      </c>
      <c r="K95" s="131" t="s">
        <v>9</v>
      </c>
      <c r="L95" s="131" t="s">
        <v>10</v>
      </c>
      <c r="M95" s="131" t="s">
        <v>9</v>
      </c>
    </row>
    <row r="96" spans="1:13" ht="50.1" customHeight="1">
      <c r="A96" s="239" t="s">
        <v>363</v>
      </c>
      <c r="B96" s="231" t="s">
        <v>364</v>
      </c>
      <c r="C96" s="238" t="s">
        <v>365</v>
      </c>
      <c r="D96" s="133" t="s">
        <v>366</v>
      </c>
      <c r="E96" s="133" t="s">
        <v>367</v>
      </c>
      <c r="F96" s="133" t="s">
        <v>368</v>
      </c>
      <c r="G96" s="131" t="s">
        <v>10</v>
      </c>
      <c r="H96" s="131" t="s">
        <v>10</v>
      </c>
      <c r="I96" s="131" t="s">
        <v>10</v>
      </c>
      <c r="J96" s="131" t="s">
        <v>10</v>
      </c>
      <c r="K96" s="131" t="s">
        <v>9</v>
      </c>
      <c r="L96" s="131" t="s">
        <v>10</v>
      </c>
      <c r="M96" s="131" t="s">
        <v>9</v>
      </c>
    </row>
    <row r="97" spans="1:13" ht="50.1" customHeight="1">
      <c r="A97" s="239"/>
      <c r="B97" s="231"/>
      <c r="C97" s="238"/>
      <c r="D97" s="133" t="s">
        <v>369</v>
      </c>
      <c r="E97" s="133" t="s">
        <v>370</v>
      </c>
      <c r="F97" s="133" t="s">
        <v>371</v>
      </c>
      <c r="G97" s="131" t="s">
        <v>9</v>
      </c>
      <c r="H97" s="131" t="s">
        <v>9</v>
      </c>
      <c r="I97" s="131" t="s">
        <v>9</v>
      </c>
      <c r="J97" s="131" t="s">
        <v>9</v>
      </c>
      <c r="K97" s="131" t="s">
        <v>9</v>
      </c>
      <c r="L97" s="131" t="s">
        <v>9</v>
      </c>
      <c r="M97" s="131" t="s">
        <v>9</v>
      </c>
    </row>
    <row r="98" spans="1:13" ht="50.1" customHeight="1">
      <c r="A98" s="239"/>
      <c r="B98" s="231"/>
      <c r="C98" s="238"/>
      <c r="D98" s="133" t="s">
        <v>372</v>
      </c>
      <c r="E98" s="133" t="s">
        <v>373</v>
      </c>
      <c r="F98" s="133" t="s">
        <v>374</v>
      </c>
      <c r="G98" s="131" t="s">
        <v>9</v>
      </c>
      <c r="H98" s="131" t="s">
        <v>9</v>
      </c>
      <c r="I98" s="131" t="s">
        <v>9</v>
      </c>
      <c r="J98" s="131" t="s">
        <v>9</v>
      </c>
      <c r="K98" s="131" t="s">
        <v>9</v>
      </c>
      <c r="L98" s="131" t="s">
        <v>9</v>
      </c>
      <c r="M98" s="131" t="s">
        <v>9</v>
      </c>
    </row>
    <row r="99" spans="1:13" ht="50.1" customHeight="1">
      <c r="A99" s="239"/>
      <c r="B99" s="231"/>
      <c r="C99" s="238"/>
      <c r="D99" s="133" t="s">
        <v>375</v>
      </c>
      <c r="E99" s="133" t="s">
        <v>376</v>
      </c>
      <c r="F99" s="133" t="s">
        <v>377</v>
      </c>
      <c r="G99" s="131" t="s">
        <v>10</v>
      </c>
      <c r="H99" s="131" t="s">
        <v>10</v>
      </c>
      <c r="I99" s="131" t="s">
        <v>10</v>
      </c>
      <c r="J99" s="131" t="s">
        <v>10</v>
      </c>
      <c r="K99" s="131" t="s">
        <v>9</v>
      </c>
      <c r="L99" s="131" t="s">
        <v>10</v>
      </c>
      <c r="M99" s="131" t="s">
        <v>9</v>
      </c>
    </row>
    <row r="100" spans="1:13" ht="50.1" customHeight="1">
      <c r="A100" s="239"/>
      <c r="B100" s="231"/>
      <c r="C100" s="238"/>
      <c r="D100" s="133" t="s">
        <v>378</v>
      </c>
      <c r="E100" s="133" t="s">
        <v>379</v>
      </c>
      <c r="F100" s="133" t="s">
        <v>380</v>
      </c>
      <c r="G100" s="131" t="s">
        <v>10</v>
      </c>
      <c r="H100" s="131" t="s">
        <v>10</v>
      </c>
      <c r="I100" s="131" t="s">
        <v>10</v>
      </c>
      <c r="J100" s="131" t="s">
        <v>10</v>
      </c>
      <c r="K100" s="131" t="s">
        <v>9</v>
      </c>
      <c r="L100" s="131" t="s">
        <v>10</v>
      </c>
      <c r="M100" s="131" t="s">
        <v>9</v>
      </c>
    </row>
    <row r="101" spans="1:13" ht="50.1" customHeight="1">
      <c r="A101" s="239"/>
      <c r="B101" s="231"/>
      <c r="C101" s="238"/>
      <c r="D101" s="133" t="s">
        <v>381</v>
      </c>
      <c r="E101" s="133" t="s">
        <v>382</v>
      </c>
      <c r="F101" s="133" t="s">
        <v>383</v>
      </c>
      <c r="G101" s="131" t="s">
        <v>10</v>
      </c>
      <c r="H101" s="131" t="s">
        <v>10</v>
      </c>
      <c r="I101" s="131" t="s">
        <v>10</v>
      </c>
      <c r="J101" s="131" t="s">
        <v>10</v>
      </c>
      <c r="K101" s="131" t="s">
        <v>9</v>
      </c>
      <c r="L101" s="131" t="s">
        <v>10</v>
      </c>
      <c r="M101" s="131" t="s">
        <v>9</v>
      </c>
    </row>
    <row r="102" spans="1:13" ht="50.1" customHeight="1">
      <c r="A102" s="239"/>
      <c r="B102" s="231"/>
      <c r="C102" s="238"/>
      <c r="D102" s="133" t="s">
        <v>384</v>
      </c>
      <c r="E102" s="133" t="s">
        <v>385</v>
      </c>
      <c r="F102" s="133" t="s">
        <v>386</v>
      </c>
      <c r="G102" s="131" t="s">
        <v>10</v>
      </c>
      <c r="H102" s="131" t="s">
        <v>9</v>
      </c>
      <c r="I102" s="131" t="s">
        <v>10</v>
      </c>
      <c r="J102" s="131" t="s">
        <v>9</v>
      </c>
      <c r="K102" s="131" t="s">
        <v>9</v>
      </c>
      <c r="L102" s="131" t="s">
        <v>10</v>
      </c>
      <c r="M102" s="131" t="s">
        <v>9</v>
      </c>
    </row>
    <row r="103" spans="1:13" ht="50.1" customHeight="1">
      <c r="A103" s="239" t="s">
        <v>387</v>
      </c>
      <c r="B103" s="231" t="s">
        <v>388</v>
      </c>
      <c r="C103" s="240" t="s">
        <v>389</v>
      </c>
      <c r="D103" s="134" t="s">
        <v>390</v>
      </c>
      <c r="E103" s="134" t="s">
        <v>391</v>
      </c>
      <c r="F103" s="134" t="s">
        <v>392</v>
      </c>
      <c r="G103" s="131" t="s">
        <v>10</v>
      </c>
      <c r="H103" s="131" t="s">
        <v>10</v>
      </c>
      <c r="I103" s="131" t="s">
        <v>10</v>
      </c>
      <c r="J103" s="131" t="s">
        <v>10</v>
      </c>
      <c r="K103" s="131" t="s">
        <v>9</v>
      </c>
      <c r="L103" s="131" t="s">
        <v>10</v>
      </c>
      <c r="M103" s="131" t="s">
        <v>9</v>
      </c>
    </row>
    <row r="104" spans="1:13" ht="50.1" customHeight="1">
      <c r="A104" s="239"/>
      <c r="B104" s="231"/>
      <c r="C104" s="240"/>
      <c r="D104" s="134" t="s">
        <v>393</v>
      </c>
      <c r="E104" s="134" t="s">
        <v>394</v>
      </c>
      <c r="F104" s="134" t="s">
        <v>395</v>
      </c>
      <c r="G104" s="131" t="s">
        <v>10</v>
      </c>
      <c r="H104" s="131" t="s">
        <v>10</v>
      </c>
      <c r="I104" s="131" t="s">
        <v>10</v>
      </c>
      <c r="J104" s="131" t="s">
        <v>10</v>
      </c>
      <c r="K104" s="131" t="s">
        <v>9</v>
      </c>
      <c r="L104" s="131" t="s">
        <v>10</v>
      </c>
      <c r="M104" s="131" t="s">
        <v>9</v>
      </c>
    </row>
    <row r="105" spans="1:13" ht="50.1" customHeight="1">
      <c r="A105" s="239"/>
      <c r="B105" s="231"/>
      <c r="C105" s="240"/>
      <c r="D105" s="134" t="s">
        <v>396</v>
      </c>
      <c r="E105" s="134" t="s">
        <v>397</v>
      </c>
      <c r="F105" s="134" t="s">
        <v>398</v>
      </c>
      <c r="G105" s="131" t="s">
        <v>10</v>
      </c>
      <c r="H105" s="131" t="s">
        <v>10</v>
      </c>
      <c r="I105" s="131" t="s">
        <v>10</v>
      </c>
      <c r="J105" s="131" t="s">
        <v>10</v>
      </c>
      <c r="K105" s="131" t="s">
        <v>9</v>
      </c>
      <c r="L105" s="131" t="s">
        <v>10</v>
      </c>
      <c r="M105" s="131" t="s">
        <v>9</v>
      </c>
    </row>
    <row r="106" spans="1:13" ht="50.1" customHeight="1">
      <c r="A106" s="239"/>
      <c r="B106" s="137" t="s">
        <v>399</v>
      </c>
      <c r="C106" s="138" t="s">
        <v>400</v>
      </c>
      <c r="D106" s="133" t="s">
        <v>401</v>
      </c>
      <c r="E106" s="133" t="s">
        <v>402</v>
      </c>
      <c r="F106" s="133" t="s">
        <v>403</v>
      </c>
      <c r="G106" s="131" t="s">
        <v>10</v>
      </c>
      <c r="H106" s="131" t="s">
        <v>10</v>
      </c>
      <c r="I106" s="131" t="s">
        <v>10</v>
      </c>
      <c r="J106" s="131" t="s">
        <v>10</v>
      </c>
      <c r="K106" s="131" t="s">
        <v>9</v>
      </c>
      <c r="L106" s="131" t="s">
        <v>10</v>
      </c>
      <c r="M106" s="131" t="s">
        <v>10</v>
      </c>
    </row>
    <row r="107" spans="1:13" ht="50.1" customHeight="1">
      <c r="A107" s="239" t="s">
        <v>404</v>
      </c>
      <c r="B107" s="231" t="s">
        <v>405</v>
      </c>
      <c r="C107" s="240" t="s">
        <v>406</v>
      </c>
      <c r="D107" s="134" t="s">
        <v>407</v>
      </c>
      <c r="E107" s="134" t="s">
        <v>408</v>
      </c>
      <c r="F107" s="134" t="s">
        <v>409</v>
      </c>
      <c r="G107" s="131" t="s">
        <v>9</v>
      </c>
      <c r="H107" s="131" t="s">
        <v>9</v>
      </c>
      <c r="I107" s="131" t="s">
        <v>9</v>
      </c>
      <c r="J107" s="131" t="s">
        <v>9</v>
      </c>
      <c r="K107" s="131" t="s">
        <v>9</v>
      </c>
      <c r="L107" s="131" t="s">
        <v>9</v>
      </c>
      <c r="M107" s="131" t="s">
        <v>9</v>
      </c>
    </row>
    <row r="108" spans="1:13" ht="50.1" customHeight="1">
      <c r="A108" s="239"/>
      <c r="B108" s="231"/>
      <c r="C108" s="240"/>
      <c r="D108" s="134" t="s">
        <v>410</v>
      </c>
      <c r="E108" s="134" t="s">
        <v>411</v>
      </c>
      <c r="F108" s="134" t="s">
        <v>412</v>
      </c>
      <c r="G108" s="131" t="s">
        <v>9</v>
      </c>
      <c r="H108" s="131" t="s">
        <v>9</v>
      </c>
      <c r="I108" s="131" t="s">
        <v>9</v>
      </c>
      <c r="J108" s="131" t="s">
        <v>9</v>
      </c>
      <c r="K108" s="131" t="s">
        <v>9</v>
      </c>
      <c r="L108" s="131" t="s">
        <v>9</v>
      </c>
      <c r="M108" s="131" t="s">
        <v>9</v>
      </c>
    </row>
    <row r="109" spans="1:13" ht="50.1" customHeight="1">
      <c r="A109" s="239"/>
      <c r="B109" s="231"/>
      <c r="C109" s="240"/>
      <c r="D109" s="134" t="s">
        <v>413</v>
      </c>
      <c r="E109" s="134" t="s">
        <v>414</v>
      </c>
      <c r="F109" s="134" t="s">
        <v>415</v>
      </c>
      <c r="G109" s="131" t="s">
        <v>9</v>
      </c>
      <c r="H109" s="131" t="s">
        <v>9</v>
      </c>
      <c r="I109" s="131" t="s">
        <v>9</v>
      </c>
      <c r="J109" s="131" t="s">
        <v>9</v>
      </c>
      <c r="K109" s="131" t="s">
        <v>9</v>
      </c>
      <c r="L109" s="131" t="s">
        <v>9</v>
      </c>
      <c r="M109" s="131" t="s">
        <v>9</v>
      </c>
    </row>
    <row r="110" spans="1:13" ht="50.1" customHeight="1">
      <c r="A110" s="239"/>
      <c r="B110" s="231"/>
      <c r="C110" s="240"/>
      <c r="D110" s="134" t="s">
        <v>416</v>
      </c>
      <c r="E110" s="134" t="s">
        <v>417</v>
      </c>
      <c r="F110" s="134" t="s">
        <v>418</v>
      </c>
      <c r="G110" s="131" t="s">
        <v>9</v>
      </c>
      <c r="H110" s="131" t="s">
        <v>9</v>
      </c>
      <c r="I110" s="131" t="s">
        <v>9</v>
      </c>
      <c r="J110" s="131" t="s">
        <v>9</v>
      </c>
      <c r="K110" s="131" t="s">
        <v>9</v>
      </c>
      <c r="L110" s="131" t="s">
        <v>9</v>
      </c>
      <c r="M110" s="131" t="s">
        <v>9</v>
      </c>
    </row>
    <row r="111" spans="1:13" ht="50.1" customHeight="1">
      <c r="A111" s="239"/>
      <c r="B111" s="231"/>
      <c r="C111" s="240"/>
      <c r="D111" s="134" t="s">
        <v>419</v>
      </c>
      <c r="E111" s="134" t="s">
        <v>420</v>
      </c>
      <c r="F111" s="134" t="s">
        <v>421</v>
      </c>
      <c r="G111" s="131" t="s">
        <v>10</v>
      </c>
      <c r="H111" s="131" t="s">
        <v>9</v>
      </c>
      <c r="I111" s="131" t="s">
        <v>10</v>
      </c>
      <c r="J111" s="131" t="s">
        <v>9</v>
      </c>
      <c r="K111" s="131" t="s">
        <v>9</v>
      </c>
      <c r="L111" s="131" t="s">
        <v>10</v>
      </c>
      <c r="M111" s="131" t="s">
        <v>10</v>
      </c>
    </row>
    <row r="112" spans="1:13" ht="50.1" customHeight="1">
      <c r="A112" s="239"/>
      <c r="B112" s="231" t="s">
        <v>422</v>
      </c>
      <c r="C112" s="238" t="s">
        <v>423</v>
      </c>
      <c r="D112" s="133" t="s">
        <v>424</v>
      </c>
      <c r="E112" s="133" t="s">
        <v>425</v>
      </c>
      <c r="F112" s="133" t="s">
        <v>426</v>
      </c>
      <c r="G112" s="131" t="s">
        <v>10</v>
      </c>
      <c r="H112" s="131" t="s">
        <v>9</v>
      </c>
      <c r="I112" s="131" t="s">
        <v>10</v>
      </c>
      <c r="J112" s="131" t="s">
        <v>9</v>
      </c>
      <c r="K112" s="131" t="s">
        <v>9</v>
      </c>
      <c r="L112" s="131" t="s">
        <v>10</v>
      </c>
      <c r="M112" s="131" t="s">
        <v>10</v>
      </c>
    </row>
    <row r="113" spans="1:13" ht="50.1" customHeight="1">
      <c r="A113" s="239"/>
      <c r="B113" s="231"/>
      <c r="C113" s="238"/>
      <c r="D113" s="133" t="s">
        <v>427</v>
      </c>
      <c r="E113" s="133" t="s">
        <v>428</v>
      </c>
      <c r="F113" s="133" t="s">
        <v>429</v>
      </c>
      <c r="G113" s="131" t="s">
        <v>9</v>
      </c>
      <c r="H113" s="131" t="s">
        <v>9</v>
      </c>
      <c r="I113" s="131" t="s">
        <v>9</v>
      </c>
      <c r="J113" s="131" t="s">
        <v>9</v>
      </c>
      <c r="K113" s="131" t="s">
        <v>10</v>
      </c>
      <c r="L113" s="131" t="s">
        <v>9</v>
      </c>
      <c r="M113" s="131" t="s">
        <v>9</v>
      </c>
    </row>
    <row r="114" spans="1:13" ht="50.1" customHeight="1">
      <c r="A114" s="239"/>
      <c r="B114" s="231"/>
      <c r="C114" s="238"/>
      <c r="D114" s="133" t="s">
        <v>430</v>
      </c>
      <c r="E114" s="133" t="s">
        <v>431</v>
      </c>
      <c r="F114" s="133" t="s">
        <v>432</v>
      </c>
      <c r="G114" s="131" t="s">
        <v>10</v>
      </c>
      <c r="H114" s="131" t="s">
        <v>10</v>
      </c>
      <c r="I114" s="131" t="s">
        <v>10</v>
      </c>
      <c r="J114" s="131" t="s">
        <v>9</v>
      </c>
      <c r="K114" s="131" t="s">
        <v>9</v>
      </c>
      <c r="L114" s="131" t="s">
        <v>10</v>
      </c>
      <c r="M114" s="131" t="s">
        <v>10</v>
      </c>
    </row>
  </sheetData>
  <mergeCells count="65">
    <mergeCell ref="C94:C95"/>
    <mergeCell ref="C107:C111"/>
    <mergeCell ref="B107:B111"/>
    <mergeCell ref="C112:C114"/>
    <mergeCell ref="B112:B114"/>
    <mergeCell ref="A107:A114"/>
    <mergeCell ref="C103:C105"/>
    <mergeCell ref="B103:B105"/>
    <mergeCell ref="A103:A106"/>
    <mergeCell ref="A96:A102"/>
    <mergeCell ref="B96:B102"/>
    <mergeCell ref="C96:C102"/>
    <mergeCell ref="C91:C93"/>
    <mergeCell ref="B91:B93"/>
    <mergeCell ref="C74:C77"/>
    <mergeCell ref="B74:B77"/>
    <mergeCell ref="A71:A77"/>
    <mergeCell ref="C81:C89"/>
    <mergeCell ref="B81:B89"/>
    <mergeCell ref="B78:B80"/>
    <mergeCell ref="C78:C80"/>
    <mergeCell ref="A78:A90"/>
    <mergeCell ref="C71:C73"/>
    <mergeCell ref="A57:A70"/>
    <mergeCell ref="A42:A56"/>
    <mergeCell ref="B57:B60"/>
    <mergeCell ref="B94:B95"/>
    <mergeCell ref="A91:A95"/>
    <mergeCell ref="B71:B73"/>
    <mergeCell ref="C63:C66"/>
    <mergeCell ref="B63:B66"/>
    <mergeCell ref="C68:C69"/>
    <mergeCell ref="C40:C41"/>
    <mergeCell ref="B40:B41"/>
    <mergeCell ref="C57:C60"/>
    <mergeCell ref="C42:C47"/>
    <mergeCell ref="B42:B47"/>
    <mergeCell ref="C48:C56"/>
    <mergeCell ref="B48:B56"/>
    <mergeCell ref="B68:B69"/>
    <mergeCell ref="A16:A25"/>
    <mergeCell ref="A40:A41"/>
    <mergeCell ref="C35:C39"/>
    <mergeCell ref="B34:B39"/>
    <mergeCell ref="A26:A39"/>
    <mergeCell ref="C28:C33"/>
    <mergeCell ref="B28:B33"/>
    <mergeCell ref="B26:B27"/>
    <mergeCell ref="C26:C27"/>
    <mergeCell ref="B20:B22"/>
    <mergeCell ref="B23:B25"/>
    <mergeCell ref="C23:C25"/>
    <mergeCell ref="B16:B19"/>
    <mergeCell ref="C16:C19"/>
    <mergeCell ref="C20:C22"/>
    <mergeCell ref="B3:B7"/>
    <mergeCell ref="C3:C7"/>
    <mergeCell ref="A3:A9"/>
    <mergeCell ref="B8:B9"/>
    <mergeCell ref="B12:B14"/>
    <mergeCell ref="C12:C14"/>
    <mergeCell ref="A10:A15"/>
    <mergeCell ref="C8:C9"/>
    <mergeCell ref="C10:C11"/>
    <mergeCell ref="B10:B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E21"/>
  <sheetViews>
    <sheetView showGridLines="0" tabSelected="1" zoomScale="90" zoomScaleNormal="90" workbookViewId="0">
      <selection activeCell="E6" sqref="E6"/>
    </sheetView>
  </sheetViews>
  <sheetFormatPr defaultRowHeight="32.25" customHeight="1"/>
  <cols>
    <col min="1" max="1" width="22.75" style="11" customWidth="1"/>
    <col min="3" max="3" width="83.375" style="11" customWidth="1"/>
    <col min="4" max="4" width="27" customWidth="1"/>
    <col min="5" max="5" width="36.375" customWidth="1"/>
  </cols>
  <sheetData>
    <row r="1" spans="1:5" ht="32.25" customHeight="1">
      <c r="A1" s="95" t="s">
        <v>847</v>
      </c>
      <c r="B1" s="23" t="s">
        <v>433</v>
      </c>
      <c r="C1" s="95" t="s">
        <v>705</v>
      </c>
      <c r="D1" s="187" t="s">
        <v>434</v>
      </c>
      <c r="E1" s="187" t="s">
        <v>736</v>
      </c>
    </row>
    <row r="2" spans="1:5" ht="32.25" customHeight="1">
      <c r="A2" s="258" t="s">
        <v>830</v>
      </c>
      <c r="B2" s="181">
        <v>1</v>
      </c>
      <c r="C2" s="188" t="s">
        <v>853</v>
      </c>
      <c r="D2" s="182"/>
      <c r="E2" s="182"/>
    </row>
    <row r="3" spans="1:5" ht="32.25" customHeight="1">
      <c r="A3" s="259" t="s">
        <v>68</v>
      </c>
      <c r="B3" s="181">
        <v>2</v>
      </c>
      <c r="C3" s="186" t="s">
        <v>841</v>
      </c>
      <c r="D3" s="183"/>
      <c r="E3" s="183"/>
    </row>
    <row r="4" spans="1:5" ht="32.25" customHeight="1">
      <c r="A4" s="262" t="s">
        <v>105</v>
      </c>
      <c r="B4" s="181">
        <v>3</v>
      </c>
      <c r="C4" s="184" t="s">
        <v>854</v>
      </c>
      <c r="D4" s="183"/>
      <c r="E4" s="183"/>
    </row>
    <row r="5" spans="1:5" ht="32.25" customHeight="1">
      <c r="A5" s="254" t="s">
        <v>214</v>
      </c>
      <c r="B5" s="181">
        <v>4</v>
      </c>
      <c r="C5" s="185" t="s">
        <v>832</v>
      </c>
      <c r="D5" s="183"/>
      <c r="E5" s="183"/>
    </row>
    <row r="6" spans="1:5" ht="32.25" customHeight="1">
      <c r="A6" s="255"/>
      <c r="B6" s="181">
        <v>5</v>
      </c>
      <c r="C6" s="186" t="s">
        <v>831</v>
      </c>
      <c r="D6" s="183"/>
      <c r="E6" s="183"/>
    </row>
    <row r="7" spans="1:5" ht="32.25" customHeight="1">
      <c r="A7" s="254" t="s">
        <v>271</v>
      </c>
      <c r="B7" s="181">
        <v>6</v>
      </c>
      <c r="C7" s="206" t="s">
        <v>851</v>
      </c>
      <c r="D7" s="183"/>
      <c r="E7" s="183"/>
    </row>
    <row r="8" spans="1:5" ht="32.25" customHeight="1">
      <c r="A8" s="256"/>
      <c r="B8" s="181">
        <v>7</v>
      </c>
      <c r="C8" s="184" t="s">
        <v>833</v>
      </c>
      <c r="D8" s="183"/>
      <c r="E8" s="183"/>
    </row>
    <row r="9" spans="1:5" ht="32.25" customHeight="1">
      <c r="A9" s="255"/>
      <c r="B9" s="181">
        <v>8</v>
      </c>
      <c r="C9" s="184" t="s">
        <v>834</v>
      </c>
      <c r="D9" s="183"/>
      <c r="E9" s="183"/>
    </row>
    <row r="10" spans="1:5" ht="32.25" customHeight="1">
      <c r="A10" s="260" t="s">
        <v>297</v>
      </c>
      <c r="B10" s="181">
        <v>9</v>
      </c>
      <c r="C10" s="184" t="s">
        <v>835</v>
      </c>
      <c r="D10" s="183"/>
      <c r="E10" s="183"/>
    </row>
    <row r="11" spans="1:5" ht="32.25" customHeight="1">
      <c r="A11" s="260"/>
      <c r="B11" s="181">
        <v>10</v>
      </c>
      <c r="C11" s="257" t="s">
        <v>836</v>
      </c>
      <c r="D11" s="183"/>
      <c r="E11" s="183"/>
    </row>
    <row r="12" spans="1:5" ht="32.25" customHeight="1">
      <c r="A12" s="261" t="s">
        <v>476</v>
      </c>
      <c r="B12" s="181">
        <v>11</v>
      </c>
      <c r="C12" s="184" t="s">
        <v>837</v>
      </c>
      <c r="D12" s="183"/>
      <c r="E12" s="183"/>
    </row>
    <row r="13" spans="1:5" ht="32.25" customHeight="1">
      <c r="A13" s="260" t="s">
        <v>404</v>
      </c>
      <c r="B13" s="181">
        <v>12</v>
      </c>
      <c r="C13" s="184" t="s">
        <v>838</v>
      </c>
      <c r="D13" s="183"/>
      <c r="E13" s="183"/>
    </row>
    <row r="14" spans="1:5" ht="32.25" customHeight="1">
      <c r="A14" s="260"/>
      <c r="B14" s="181">
        <v>13</v>
      </c>
      <c r="C14" s="206" t="s">
        <v>852</v>
      </c>
      <c r="D14" s="183"/>
      <c r="E14" s="183"/>
    </row>
    <row r="15" spans="1:5" ht="32.25" customHeight="1">
      <c r="A15" s="254" t="s">
        <v>435</v>
      </c>
      <c r="B15" s="181">
        <v>14</v>
      </c>
      <c r="C15" s="184" t="s">
        <v>826</v>
      </c>
      <c r="D15" s="183"/>
      <c r="E15" s="183"/>
    </row>
    <row r="16" spans="1:5" ht="32.25" customHeight="1">
      <c r="A16" s="255"/>
      <c r="B16" s="181">
        <v>15</v>
      </c>
      <c r="C16" s="184" t="s">
        <v>839</v>
      </c>
      <c r="D16" s="183"/>
      <c r="E16" s="183"/>
    </row>
    <row r="17" spans="1:5" ht="32.25" customHeight="1">
      <c r="A17" s="254" t="s">
        <v>482</v>
      </c>
      <c r="B17" s="181">
        <v>16</v>
      </c>
      <c r="C17" s="189" t="s">
        <v>855</v>
      </c>
      <c r="D17" s="183"/>
      <c r="E17" s="183"/>
    </row>
    <row r="18" spans="1:5" ht="32.25" customHeight="1">
      <c r="A18" s="256"/>
      <c r="B18" s="181">
        <v>17</v>
      </c>
      <c r="C18" s="189" t="s">
        <v>840</v>
      </c>
      <c r="D18" s="183"/>
      <c r="E18" s="183"/>
    </row>
    <row r="19" spans="1:5" ht="32.25" customHeight="1">
      <c r="A19" s="256"/>
      <c r="B19" s="181">
        <v>18</v>
      </c>
      <c r="C19" s="190" t="s">
        <v>828</v>
      </c>
      <c r="D19" s="183"/>
      <c r="E19" s="183"/>
    </row>
    <row r="20" spans="1:5" ht="32.25" customHeight="1">
      <c r="A20" s="256"/>
      <c r="B20" s="181">
        <v>19</v>
      </c>
      <c r="C20" s="186" t="s">
        <v>829</v>
      </c>
      <c r="D20" s="183"/>
      <c r="E20" s="183"/>
    </row>
    <row r="21" spans="1:5" ht="32.25" customHeight="1">
      <c r="A21" s="255"/>
      <c r="B21" s="181">
        <v>20</v>
      </c>
      <c r="C21" s="186" t="s">
        <v>827</v>
      </c>
      <c r="D21" s="183"/>
      <c r="E21" s="183"/>
    </row>
  </sheetData>
  <autoFilter ref="A1:E13"/>
  <mergeCells count="6">
    <mergeCell ref="A7:A9"/>
    <mergeCell ref="A17:A21"/>
    <mergeCell ref="A13:A14"/>
    <mergeCell ref="A15:A16"/>
    <mergeCell ref="A5:A6"/>
    <mergeCell ref="A10:A11"/>
  </mergeCells>
  <dataValidations count="1">
    <dataValidation type="list" allowBlank="1" showInputMessage="1" showErrorMessage="1" sqref="D2:D21">
      <formula1>"Complied, Not Complied, Not Applicable"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99"/>
  <sheetViews>
    <sheetView showGridLines="0" topLeftCell="B2" zoomScale="80" zoomScaleNormal="80" workbookViewId="0">
      <selection activeCell="D3" sqref="D3"/>
    </sheetView>
  </sheetViews>
  <sheetFormatPr defaultRowHeight="14.25"/>
  <cols>
    <col min="1" max="1" width="20.25" customWidth="1"/>
    <col min="2" max="2" width="25.875" customWidth="1"/>
    <col min="4" max="4" width="108" customWidth="1"/>
    <col min="5" max="5" width="14.5" customWidth="1"/>
    <col min="6" max="7" width="21.625" customWidth="1"/>
  </cols>
  <sheetData>
    <row r="1" spans="1:7" ht="28.5" customHeight="1">
      <c r="A1" s="244" t="s">
        <v>723</v>
      </c>
      <c r="B1" s="244"/>
      <c r="C1" s="244"/>
      <c r="D1" s="244"/>
      <c r="E1" s="244"/>
      <c r="F1" s="244"/>
    </row>
    <row r="2" spans="1:7" ht="30">
      <c r="A2" s="95" t="s">
        <v>11</v>
      </c>
      <c r="B2" s="95" t="s">
        <v>15</v>
      </c>
      <c r="C2" s="23" t="s">
        <v>433</v>
      </c>
      <c r="D2" s="95" t="s">
        <v>705</v>
      </c>
      <c r="E2" s="127" t="s">
        <v>743</v>
      </c>
      <c r="F2" s="121" t="s">
        <v>434</v>
      </c>
      <c r="G2" s="121" t="s">
        <v>736</v>
      </c>
    </row>
    <row r="3" spans="1:7" ht="30" customHeight="1">
      <c r="A3" s="76" t="s">
        <v>435</v>
      </c>
      <c r="B3" s="72" t="s">
        <v>47</v>
      </c>
      <c r="C3" s="74">
        <v>1</v>
      </c>
      <c r="D3" s="86" t="s">
        <v>436</v>
      </c>
      <c r="E3" s="128" t="s">
        <v>742</v>
      </c>
      <c r="F3" s="74"/>
      <c r="G3" s="91"/>
    </row>
    <row r="4" spans="1:7" ht="30" customHeight="1">
      <c r="A4" s="77"/>
      <c r="B4" s="73" t="s">
        <v>437</v>
      </c>
      <c r="C4" s="74">
        <v>2</v>
      </c>
      <c r="D4" s="84" t="s">
        <v>438</v>
      </c>
      <c r="E4" s="128" t="s">
        <v>742</v>
      </c>
      <c r="F4" s="74"/>
      <c r="G4" s="91"/>
    </row>
    <row r="5" spans="1:7" ht="30" customHeight="1">
      <c r="A5" s="77"/>
      <c r="B5" s="72" t="s">
        <v>58</v>
      </c>
      <c r="C5" s="91">
        <v>3</v>
      </c>
      <c r="D5" s="86" t="s">
        <v>439</v>
      </c>
      <c r="E5" s="128" t="s">
        <v>739</v>
      </c>
      <c r="F5" s="74"/>
      <c r="G5" s="91"/>
    </row>
    <row r="6" spans="1:7" ht="30" customHeight="1">
      <c r="A6" s="77"/>
      <c r="B6" s="141" t="s">
        <v>61</v>
      </c>
      <c r="C6" s="148">
        <v>4</v>
      </c>
      <c r="D6" s="143" t="s">
        <v>440</v>
      </c>
      <c r="E6" s="128" t="s">
        <v>739</v>
      </c>
      <c r="F6" s="74"/>
      <c r="G6" s="91"/>
    </row>
    <row r="7" spans="1:7" ht="30" customHeight="1">
      <c r="A7" s="78"/>
      <c r="B7" s="73" t="s">
        <v>66</v>
      </c>
      <c r="C7" s="91">
        <v>5</v>
      </c>
      <c r="D7" s="86" t="s">
        <v>441</v>
      </c>
      <c r="E7" s="128" t="s">
        <v>739</v>
      </c>
      <c r="F7" s="74"/>
      <c r="G7" s="91"/>
    </row>
    <row r="8" spans="1:7" ht="30" customHeight="1">
      <c r="A8" s="79" t="s">
        <v>68</v>
      </c>
      <c r="B8" s="73" t="s">
        <v>72</v>
      </c>
      <c r="C8" s="91">
        <v>6</v>
      </c>
      <c r="D8" s="82" t="s">
        <v>442</v>
      </c>
      <c r="E8" s="128" t="s">
        <v>739</v>
      </c>
      <c r="F8" s="74"/>
      <c r="G8" s="91"/>
    </row>
    <row r="9" spans="1:7" ht="30" customHeight="1">
      <c r="A9" s="80"/>
      <c r="B9" s="144" t="s">
        <v>75</v>
      </c>
      <c r="C9" s="148">
        <v>7</v>
      </c>
      <c r="D9" s="145" t="s">
        <v>443</v>
      </c>
      <c r="E9" s="128" t="s">
        <v>739</v>
      </c>
      <c r="F9" s="74"/>
      <c r="G9" s="91"/>
    </row>
    <row r="10" spans="1:7" ht="30" customHeight="1">
      <c r="A10" s="80"/>
      <c r="B10" s="90" t="s">
        <v>78</v>
      </c>
      <c r="C10" s="91">
        <v>8</v>
      </c>
      <c r="D10" s="86" t="s">
        <v>444</v>
      </c>
      <c r="E10" s="128" t="s">
        <v>739</v>
      </c>
      <c r="F10" s="74"/>
      <c r="G10" s="91"/>
    </row>
    <row r="11" spans="1:7" ht="30" customHeight="1">
      <c r="A11" s="80"/>
      <c r="B11" s="72" t="s">
        <v>81</v>
      </c>
      <c r="C11" s="91">
        <v>9</v>
      </c>
      <c r="D11" s="86" t="s">
        <v>445</v>
      </c>
      <c r="E11" s="128" t="s">
        <v>739</v>
      </c>
      <c r="F11" s="74"/>
      <c r="G11" s="91"/>
    </row>
    <row r="12" spans="1:7" ht="30" customHeight="1">
      <c r="A12" s="80"/>
      <c r="B12" s="144" t="s">
        <v>813</v>
      </c>
      <c r="C12" s="148">
        <v>10</v>
      </c>
      <c r="D12" s="145" t="s">
        <v>811</v>
      </c>
      <c r="E12" s="128" t="s">
        <v>739</v>
      </c>
      <c r="F12" s="74"/>
      <c r="G12" s="91"/>
    </row>
    <row r="13" spans="1:7" ht="30" customHeight="1">
      <c r="A13" s="81"/>
      <c r="B13" s="144" t="s">
        <v>92</v>
      </c>
      <c r="C13" s="148">
        <v>11</v>
      </c>
      <c r="D13" s="145" t="s">
        <v>694</v>
      </c>
      <c r="E13" s="128" t="s">
        <v>739</v>
      </c>
      <c r="F13" s="74"/>
      <c r="G13" s="91"/>
    </row>
    <row r="14" spans="1:7" ht="30" customHeight="1">
      <c r="A14" s="99" t="s">
        <v>105</v>
      </c>
      <c r="B14" s="90" t="s">
        <v>446</v>
      </c>
      <c r="C14" s="22">
        <v>12</v>
      </c>
      <c r="D14" s="104" t="s">
        <v>821</v>
      </c>
      <c r="E14" s="126" t="s">
        <v>742</v>
      </c>
      <c r="F14" s="21"/>
      <c r="G14" s="21"/>
    </row>
    <row r="15" spans="1:7" ht="30" customHeight="1">
      <c r="A15" s="83" t="s">
        <v>214</v>
      </c>
      <c r="B15" s="73" t="s">
        <v>218</v>
      </c>
      <c r="C15" s="91">
        <v>13</v>
      </c>
      <c r="D15" s="82" t="s">
        <v>447</v>
      </c>
      <c r="E15" s="128" t="s">
        <v>739</v>
      </c>
      <c r="F15" s="74"/>
      <c r="G15" s="91"/>
    </row>
    <row r="16" spans="1:7" ht="30" customHeight="1">
      <c r="A16" s="75" t="s">
        <v>271</v>
      </c>
      <c r="B16" s="73" t="s">
        <v>295</v>
      </c>
      <c r="C16" s="22">
        <v>14</v>
      </c>
      <c r="D16" s="82" t="s">
        <v>448</v>
      </c>
      <c r="E16" s="128" t="s">
        <v>742</v>
      </c>
      <c r="F16" s="74"/>
      <c r="G16" s="91"/>
    </row>
    <row r="17" spans="1:7" ht="30" customHeight="1">
      <c r="A17" s="111" t="s">
        <v>476</v>
      </c>
      <c r="B17" s="71" t="s">
        <v>478</v>
      </c>
      <c r="C17" s="91">
        <v>15</v>
      </c>
      <c r="D17" s="117" t="s">
        <v>809</v>
      </c>
      <c r="E17" s="128" t="s">
        <v>739</v>
      </c>
      <c r="F17" s="21"/>
      <c r="G17" s="21"/>
    </row>
    <row r="18" spans="1:7" ht="30" customHeight="1">
      <c r="A18" s="113"/>
      <c r="B18" s="146" t="s">
        <v>385</v>
      </c>
      <c r="C18" s="142">
        <v>16</v>
      </c>
      <c r="D18" s="143" t="s">
        <v>764</v>
      </c>
      <c r="E18" s="128" t="s">
        <v>739</v>
      </c>
      <c r="F18" s="21"/>
      <c r="G18" s="21"/>
    </row>
    <row r="19" spans="1:7" ht="30" customHeight="1">
      <c r="A19" s="79" t="s">
        <v>404</v>
      </c>
      <c r="B19" s="73" t="s">
        <v>408</v>
      </c>
      <c r="C19" s="91">
        <v>17</v>
      </c>
      <c r="D19" s="87" t="s">
        <v>449</v>
      </c>
      <c r="E19" s="128" t="s">
        <v>739</v>
      </c>
      <c r="F19" s="74"/>
      <c r="G19" s="91"/>
    </row>
    <row r="20" spans="1:7" ht="30" customHeight="1">
      <c r="A20" s="80"/>
      <c r="B20" s="144" t="s">
        <v>414</v>
      </c>
      <c r="C20" s="142">
        <v>18</v>
      </c>
      <c r="D20" s="145" t="s">
        <v>453</v>
      </c>
      <c r="E20" s="128" t="s">
        <v>739</v>
      </c>
      <c r="F20" s="74"/>
      <c r="G20" s="91"/>
    </row>
    <row r="21" spans="1:7" ht="30" customHeight="1">
      <c r="A21" s="80"/>
      <c r="B21" s="144" t="s">
        <v>417</v>
      </c>
      <c r="C21" s="148">
        <v>19</v>
      </c>
      <c r="D21" s="145" t="s">
        <v>695</v>
      </c>
      <c r="E21" s="128" t="s">
        <v>739</v>
      </c>
      <c r="F21" s="74"/>
      <c r="G21" s="91"/>
    </row>
    <row r="22" spans="1:7" ht="30" customHeight="1">
      <c r="A22" s="81"/>
      <c r="B22" s="144" t="s">
        <v>428</v>
      </c>
      <c r="C22" s="142">
        <v>20</v>
      </c>
      <c r="D22" s="145" t="s">
        <v>696</v>
      </c>
      <c r="E22" s="128" t="s">
        <v>739</v>
      </c>
      <c r="F22" s="74"/>
      <c r="G22" s="91"/>
    </row>
    <row r="23" spans="1:7" ht="30" customHeight="1">
      <c r="A23" s="241" t="s">
        <v>715</v>
      </c>
      <c r="B23" s="90" t="s">
        <v>168</v>
      </c>
      <c r="C23" s="91">
        <v>21</v>
      </c>
      <c r="D23" s="104" t="s">
        <v>774</v>
      </c>
      <c r="E23" s="128" t="s">
        <v>742</v>
      </c>
      <c r="F23" s="74"/>
      <c r="G23" s="91"/>
    </row>
    <row r="24" spans="1:7" ht="30" customHeight="1">
      <c r="A24" s="243"/>
      <c r="B24" s="90" t="s">
        <v>171</v>
      </c>
      <c r="C24" s="22">
        <v>22</v>
      </c>
      <c r="D24" s="104" t="s">
        <v>489</v>
      </c>
      <c r="E24" s="128" t="s">
        <v>739</v>
      </c>
      <c r="F24" s="74"/>
      <c r="G24" s="91"/>
    </row>
    <row r="25" spans="1:7" ht="30" customHeight="1">
      <c r="A25" s="243"/>
      <c r="B25" s="90" t="s">
        <v>194</v>
      </c>
      <c r="C25" s="91">
        <v>23</v>
      </c>
      <c r="D25" s="104" t="s">
        <v>788</v>
      </c>
      <c r="E25" s="128" t="s">
        <v>739</v>
      </c>
      <c r="F25" s="74"/>
      <c r="G25" s="91"/>
    </row>
    <row r="26" spans="1:7" ht="30" customHeight="1">
      <c r="A26" s="243"/>
      <c r="B26" s="90" t="s">
        <v>194</v>
      </c>
      <c r="C26" s="22">
        <v>24</v>
      </c>
      <c r="D26" s="104" t="s">
        <v>670</v>
      </c>
      <c r="E26" s="128" t="s">
        <v>739</v>
      </c>
      <c r="F26" s="74"/>
      <c r="G26" s="91"/>
    </row>
    <row r="27" spans="1:7" ht="30" customHeight="1">
      <c r="A27" s="243"/>
      <c r="B27" s="90" t="s">
        <v>194</v>
      </c>
      <c r="C27" s="91">
        <v>25</v>
      </c>
      <c r="D27" s="104" t="s">
        <v>714</v>
      </c>
      <c r="E27" s="128" t="s">
        <v>739</v>
      </c>
      <c r="F27" s="74"/>
      <c r="G27" s="91"/>
    </row>
    <row r="28" spans="1:7" ht="30" customHeight="1">
      <c r="A28" s="243"/>
      <c r="B28" s="90" t="s">
        <v>194</v>
      </c>
      <c r="C28" s="22">
        <v>26</v>
      </c>
      <c r="D28" s="104" t="s">
        <v>789</v>
      </c>
      <c r="E28" s="128" t="s">
        <v>739</v>
      </c>
      <c r="F28" s="74"/>
      <c r="G28" s="91"/>
    </row>
    <row r="29" spans="1:7" ht="30" customHeight="1">
      <c r="A29" s="243"/>
      <c r="B29" s="90" t="s">
        <v>194</v>
      </c>
      <c r="C29" s="91">
        <v>27</v>
      </c>
      <c r="D29" s="104" t="s">
        <v>671</v>
      </c>
      <c r="E29" s="128" t="s">
        <v>742</v>
      </c>
      <c r="F29" s="74"/>
      <c r="G29" s="91"/>
    </row>
    <row r="30" spans="1:7" ht="30" customHeight="1">
      <c r="A30" s="243"/>
      <c r="B30" s="90" t="s">
        <v>194</v>
      </c>
      <c r="C30" s="22">
        <v>28</v>
      </c>
      <c r="D30" s="104" t="s">
        <v>672</v>
      </c>
      <c r="E30" s="128" t="s">
        <v>739</v>
      </c>
      <c r="F30" s="74"/>
      <c r="G30" s="91"/>
    </row>
    <row r="31" spans="1:7" ht="30" customHeight="1">
      <c r="A31" s="243"/>
      <c r="B31" s="90" t="s">
        <v>194</v>
      </c>
      <c r="C31" s="91">
        <v>29</v>
      </c>
      <c r="D31" s="104" t="s">
        <v>673</v>
      </c>
      <c r="E31" s="128" t="s">
        <v>739</v>
      </c>
      <c r="F31" s="74"/>
      <c r="G31" s="91"/>
    </row>
    <row r="32" spans="1:7" ht="97.5" customHeight="1">
      <c r="A32" s="243"/>
      <c r="B32" s="90" t="s">
        <v>194</v>
      </c>
      <c r="C32" s="22">
        <v>30</v>
      </c>
      <c r="D32" s="104" t="s">
        <v>544</v>
      </c>
      <c r="E32" s="128" t="s">
        <v>739</v>
      </c>
      <c r="F32" s="74"/>
      <c r="G32" s="91"/>
    </row>
    <row r="33" spans="1:7" ht="30" customHeight="1">
      <c r="A33" s="243"/>
      <c r="B33" s="90" t="s">
        <v>194</v>
      </c>
      <c r="C33" s="91">
        <v>31</v>
      </c>
      <c r="D33" s="104" t="s">
        <v>664</v>
      </c>
      <c r="E33" s="128" t="s">
        <v>739</v>
      </c>
      <c r="F33" s="74"/>
      <c r="G33" s="91"/>
    </row>
    <row r="34" spans="1:7" ht="30" customHeight="1">
      <c r="A34" s="243"/>
      <c r="B34" s="90" t="s">
        <v>194</v>
      </c>
      <c r="C34" s="22">
        <v>32</v>
      </c>
      <c r="D34" s="104" t="s">
        <v>534</v>
      </c>
      <c r="E34" s="128" t="s">
        <v>739</v>
      </c>
      <c r="F34" s="74"/>
      <c r="G34" s="91"/>
    </row>
    <row r="35" spans="1:7" ht="30" customHeight="1">
      <c r="A35" s="243"/>
      <c r="B35" s="90" t="s">
        <v>194</v>
      </c>
      <c r="C35" s="91">
        <v>33</v>
      </c>
      <c r="D35" s="104" t="s">
        <v>669</v>
      </c>
      <c r="E35" s="128" t="s">
        <v>739</v>
      </c>
      <c r="F35" s="74"/>
      <c r="G35" s="91"/>
    </row>
    <row r="36" spans="1:7" ht="30" customHeight="1">
      <c r="A36" s="243"/>
      <c r="B36" s="90" t="s">
        <v>194</v>
      </c>
      <c r="C36" s="22">
        <v>34</v>
      </c>
      <c r="D36" s="104" t="s">
        <v>805</v>
      </c>
      <c r="E36" s="128" t="s">
        <v>739</v>
      </c>
      <c r="F36" s="74"/>
      <c r="G36" s="91"/>
    </row>
    <row r="37" spans="1:7" ht="30" customHeight="1">
      <c r="A37" s="243"/>
      <c r="B37" s="90" t="s">
        <v>194</v>
      </c>
      <c r="C37" s="91">
        <v>35</v>
      </c>
      <c r="D37" s="104" t="s">
        <v>644</v>
      </c>
      <c r="E37" s="128" t="s">
        <v>739</v>
      </c>
      <c r="F37" s="74"/>
      <c r="G37" s="91"/>
    </row>
    <row r="38" spans="1:7" ht="30" customHeight="1">
      <c r="A38" s="243"/>
      <c r="B38" s="90" t="s">
        <v>194</v>
      </c>
      <c r="C38" s="22">
        <v>36</v>
      </c>
      <c r="D38" s="104" t="s">
        <v>645</v>
      </c>
      <c r="E38" s="128" t="s">
        <v>742</v>
      </c>
      <c r="F38" s="74"/>
      <c r="G38" s="91"/>
    </row>
    <row r="39" spans="1:7" ht="30" customHeight="1">
      <c r="A39" s="243"/>
      <c r="B39" s="90" t="s">
        <v>194</v>
      </c>
      <c r="C39" s="91">
        <v>37</v>
      </c>
      <c r="D39" s="104" t="s">
        <v>646</v>
      </c>
      <c r="E39" s="128" t="s">
        <v>739</v>
      </c>
      <c r="F39" s="74"/>
      <c r="G39" s="91"/>
    </row>
    <row r="40" spans="1:7" ht="30" customHeight="1">
      <c r="A40" s="243"/>
      <c r="B40" s="90" t="s">
        <v>194</v>
      </c>
      <c r="C40" s="22">
        <v>38</v>
      </c>
      <c r="D40" s="104" t="s">
        <v>647</v>
      </c>
      <c r="E40" s="128" t="s">
        <v>739</v>
      </c>
      <c r="F40" s="74"/>
      <c r="G40" s="91"/>
    </row>
    <row r="41" spans="1:7" ht="30" customHeight="1">
      <c r="A41" s="243"/>
      <c r="B41" s="90" t="s">
        <v>194</v>
      </c>
      <c r="C41" s="91">
        <v>39</v>
      </c>
      <c r="D41" s="104" t="s">
        <v>806</v>
      </c>
      <c r="E41" s="128" t="s">
        <v>739</v>
      </c>
      <c r="F41" s="74"/>
      <c r="G41" s="91"/>
    </row>
    <row r="42" spans="1:7" ht="30" customHeight="1">
      <c r="A42" s="243"/>
      <c r="B42" s="90" t="s">
        <v>183</v>
      </c>
      <c r="C42" s="22">
        <v>40</v>
      </c>
      <c r="D42" s="104" t="s">
        <v>620</v>
      </c>
      <c r="E42" s="128" t="s">
        <v>739</v>
      </c>
      <c r="F42" s="74"/>
      <c r="G42" s="91"/>
    </row>
    <row r="43" spans="1:7" ht="30" customHeight="1">
      <c r="A43" s="243"/>
      <c r="B43" s="90" t="s">
        <v>197</v>
      </c>
      <c r="C43" s="91">
        <v>41</v>
      </c>
      <c r="D43" s="104" t="s">
        <v>785</v>
      </c>
      <c r="E43" s="128" t="s">
        <v>739</v>
      </c>
      <c r="F43" s="74"/>
      <c r="G43" s="91"/>
    </row>
    <row r="44" spans="1:7" ht="30" customHeight="1">
      <c r="A44" s="243"/>
      <c r="B44" s="90" t="s">
        <v>197</v>
      </c>
      <c r="C44" s="22">
        <v>42</v>
      </c>
      <c r="D44" s="104" t="s">
        <v>545</v>
      </c>
      <c r="E44" s="128" t="s">
        <v>739</v>
      </c>
      <c r="F44" s="74"/>
      <c r="G44" s="91"/>
    </row>
    <row r="45" spans="1:7" ht="30" customHeight="1">
      <c r="A45" s="243"/>
      <c r="B45" s="90" t="s">
        <v>197</v>
      </c>
      <c r="C45" s="91">
        <v>43</v>
      </c>
      <c r="D45" s="104" t="s">
        <v>546</v>
      </c>
      <c r="E45" s="128" t="s">
        <v>739</v>
      </c>
      <c r="F45" s="74"/>
      <c r="G45" s="91"/>
    </row>
    <row r="46" spans="1:7" ht="30" customHeight="1">
      <c r="A46" s="243"/>
      <c r="B46" s="90" t="s">
        <v>197</v>
      </c>
      <c r="C46" s="22">
        <v>44</v>
      </c>
      <c r="D46" s="104" t="s">
        <v>656</v>
      </c>
      <c r="E46" s="128" t="s">
        <v>739</v>
      </c>
      <c r="F46" s="74"/>
      <c r="G46" s="91"/>
    </row>
    <row r="47" spans="1:7" ht="30" customHeight="1">
      <c r="A47" s="243"/>
      <c r="B47" s="90" t="s">
        <v>197</v>
      </c>
      <c r="C47" s="91">
        <v>45</v>
      </c>
      <c r="D47" s="104" t="s">
        <v>666</v>
      </c>
      <c r="E47" s="128" t="s">
        <v>739</v>
      </c>
      <c r="F47" s="74"/>
      <c r="G47" s="91"/>
    </row>
    <row r="48" spans="1:7" ht="30" customHeight="1">
      <c r="A48" s="243"/>
      <c r="B48" s="90" t="s">
        <v>197</v>
      </c>
      <c r="C48" s="22">
        <v>46</v>
      </c>
      <c r="D48" s="104" t="s">
        <v>548</v>
      </c>
      <c r="E48" s="128" t="s">
        <v>739</v>
      </c>
      <c r="F48" s="74"/>
      <c r="G48" s="91"/>
    </row>
    <row r="49" spans="1:7" ht="30" customHeight="1">
      <c r="A49" s="243"/>
      <c r="B49" s="90" t="s">
        <v>197</v>
      </c>
      <c r="C49" s="91">
        <v>47</v>
      </c>
      <c r="D49" s="104" t="s">
        <v>801</v>
      </c>
      <c r="E49" s="128" t="s">
        <v>739</v>
      </c>
      <c r="F49" s="74"/>
      <c r="G49" s="91"/>
    </row>
    <row r="50" spans="1:7" ht="30" customHeight="1">
      <c r="A50" s="243"/>
      <c r="B50" s="90" t="s">
        <v>188</v>
      </c>
      <c r="C50" s="22">
        <v>48</v>
      </c>
      <c r="D50" s="104" t="s">
        <v>623</v>
      </c>
      <c r="E50" s="128" t="s">
        <v>739</v>
      </c>
      <c r="F50" s="74"/>
      <c r="G50" s="91"/>
    </row>
    <row r="51" spans="1:7" ht="30" customHeight="1">
      <c r="A51" s="243"/>
      <c r="B51" s="90" t="s">
        <v>188</v>
      </c>
      <c r="C51" s="91">
        <v>49</v>
      </c>
      <c r="D51" s="104" t="s">
        <v>618</v>
      </c>
      <c r="E51" s="128" t="s">
        <v>739</v>
      </c>
      <c r="F51" s="74"/>
      <c r="G51" s="91"/>
    </row>
    <row r="52" spans="1:7" ht="30" customHeight="1">
      <c r="A52" s="243"/>
      <c r="B52" s="90" t="s">
        <v>188</v>
      </c>
      <c r="C52" s="22">
        <v>50</v>
      </c>
      <c r="D52" s="104" t="s">
        <v>619</v>
      </c>
      <c r="E52" s="128" t="s">
        <v>739</v>
      </c>
      <c r="F52" s="74"/>
      <c r="G52" s="91"/>
    </row>
    <row r="53" spans="1:7" ht="30" customHeight="1">
      <c r="A53" s="243"/>
      <c r="B53" s="90" t="s">
        <v>188</v>
      </c>
      <c r="C53" s="91">
        <v>51</v>
      </c>
      <c r="D53" s="104" t="s">
        <v>600</v>
      </c>
      <c r="E53" s="128" t="s">
        <v>739</v>
      </c>
      <c r="F53" s="74"/>
      <c r="G53" s="91"/>
    </row>
    <row r="54" spans="1:7" ht="30" customHeight="1">
      <c r="A54" s="243"/>
      <c r="B54" s="90" t="s">
        <v>188</v>
      </c>
      <c r="C54" s="22">
        <v>52</v>
      </c>
      <c r="D54" s="104" t="s">
        <v>621</v>
      </c>
      <c r="E54" s="128" t="s">
        <v>739</v>
      </c>
      <c r="F54" s="74"/>
      <c r="G54" s="91"/>
    </row>
    <row r="55" spans="1:7" ht="30" customHeight="1">
      <c r="A55" s="243"/>
      <c r="B55" s="90" t="s">
        <v>188</v>
      </c>
      <c r="C55" s="91">
        <v>53</v>
      </c>
      <c r="D55" s="104" t="s">
        <v>599</v>
      </c>
      <c r="E55" s="128" t="s">
        <v>739</v>
      </c>
      <c r="F55" s="74"/>
      <c r="G55" s="91"/>
    </row>
    <row r="56" spans="1:7" ht="30" customHeight="1">
      <c r="A56" s="243"/>
      <c r="B56" s="90" t="s">
        <v>188</v>
      </c>
      <c r="C56" s="22">
        <v>54</v>
      </c>
      <c r="D56" s="104" t="s">
        <v>603</v>
      </c>
      <c r="E56" s="128" t="s">
        <v>739</v>
      </c>
      <c r="F56" s="74"/>
      <c r="G56" s="91"/>
    </row>
    <row r="57" spans="1:7" ht="30" customHeight="1">
      <c r="A57" s="243"/>
      <c r="B57" s="90" t="s">
        <v>188</v>
      </c>
      <c r="C57" s="91">
        <v>55</v>
      </c>
      <c r="D57" s="104" t="s">
        <v>608</v>
      </c>
      <c r="E57" s="128" t="s">
        <v>739</v>
      </c>
      <c r="F57" s="74"/>
      <c r="G57" s="91"/>
    </row>
    <row r="58" spans="1:7" ht="30" customHeight="1">
      <c r="A58" s="243"/>
      <c r="B58" s="90" t="s">
        <v>188</v>
      </c>
      <c r="C58" s="22">
        <v>56</v>
      </c>
      <c r="D58" s="104" t="s">
        <v>793</v>
      </c>
      <c r="E58" s="128" t="s">
        <v>739</v>
      </c>
      <c r="F58" s="74"/>
      <c r="G58" s="91"/>
    </row>
    <row r="59" spans="1:7" ht="30" customHeight="1">
      <c r="A59" s="243"/>
      <c r="B59" s="90" t="s">
        <v>188</v>
      </c>
      <c r="C59" s="91">
        <v>57</v>
      </c>
      <c r="D59" s="104" t="s">
        <v>597</v>
      </c>
      <c r="E59" s="128" t="s">
        <v>739</v>
      </c>
      <c r="F59" s="74"/>
      <c r="G59" s="91"/>
    </row>
    <row r="60" spans="1:7" ht="30" customHeight="1">
      <c r="A60" s="243"/>
      <c r="B60" s="90" t="s">
        <v>188</v>
      </c>
      <c r="C60" s="22">
        <v>58</v>
      </c>
      <c r="D60" s="104" t="s">
        <v>531</v>
      </c>
      <c r="E60" s="128" t="s">
        <v>742</v>
      </c>
      <c r="F60" s="74"/>
      <c r="G60" s="91"/>
    </row>
    <row r="61" spans="1:7" ht="30" customHeight="1">
      <c r="A61" s="243"/>
      <c r="B61" s="90" t="s">
        <v>188</v>
      </c>
      <c r="C61" s="91">
        <v>59</v>
      </c>
      <c r="D61" s="104" t="s">
        <v>658</v>
      </c>
      <c r="E61" s="128" t="s">
        <v>739</v>
      </c>
      <c r="F61" s="74"/>
      <c r="G61" s="91"/>
    </row>
    <row r="62" spans="1:7" ht="30" customHeight="1">
      <c r="A62" s="243"/>
      <c r="B62" s="90" t="s">
        <v>188</v>
      </c>
      <c r="C62" s="22">
        <v>60</v>
      </c>
      <c r="D62" s="104" t="s">
        <v>631</v>
      </c>
      <c r="E62" s="128" t="s">
        <v>739</v>
      </c>
      <c r="F62" s="74"/>
      <c r="G62" s="91"/>
    </row>
    <row r="63" spans="1:7" ht="30" customHeight="1">
      <c r="A63" s="243"/>
      <c r="B63" s="90" t="s">
        <v>188</v>
      </c>
      <c r="C63" s="91">
        <v>61</v>
      </c>
      <c r="D63" s="104" t="s">
        <v>632</v>
      </c>
      <c r="E63" s="128" t="s">
        <v>739</v>
      </c>
      <c r="F63" s="74"/>
      <c r="G63" s="91"/>
    </row>
    <row r="64" spans="1:7" ht="30" customHeight="1">
      <c r="A64" s="243"/>
      <c r="B64" s="90" t="s">
        <v>188</v>
      </c>
      <c r="C64" s="22">
        <v>62</v>
      </c>
      <c r="D64" s="104" t="s">
        <v>657</v>
      </c>
      <c r="E64" s="128" t="s">
        <v>739</v>
      </c>
      <c r="F64" s="74"/>
      <c r="G64" s="91"/>
    </row>
    <row r="65" spans="1:7" ht="30" customHeight="1">
      <c r="A65" s="243"/>
      <c r="B65" s="90" t="s">
        <v>188</v>
      </c>
      <c r="C65" s="91">
        <v>63</v>
      </c>
      <c r="D65" s="104" t="s">
        <v>609</v>
      </c>
      <c r="E65" s="128" t="s">
        <v>739</v>
      </c>
      <c r="F65" s="74"/>
      <c r="G65" s="91"/>
    </row>
    <row r="66" spans="1:7" ht="30" customHeight="1">
      <c r="A66" s="243"/>
      <c r="B66" s="90" t="s">
        <v>188</v>
      </c>
      <c r="C66" s="22">
        <v>64</v>
      </c>
      <c r="D66" s="104" t="s">
        <v>665</v>
      </c>
      <c r="E66" s="128" t="s">
        <v>739</v>
      </c>
      <c r="F66" s="74"/>
      <c r="G66" s="91"/>
    </row>
    <row r="67" spans="1:7" ht="30" customHeight="1">
      <c r="A67" s="243"/>
      <c r="B67" s="90" t="s">
        <v>188</v>
      </c>
      <c r="C67" s="91">
        <v>65</v>
      </c>
      <c r="D67" s="104" t="s">
        <v>648</v>
      </c>
      <c r="E67" s="128" t="s">
        <v>739</v>
      </c>
      <c r="F67" s="74"/>
      <c r="G67" s="91"/>
    </row>
    <row r="68" spans="1:7" ht="30" customHeight="1">
      <c r="A68" s="243"/>
      <c r="B68" s="90" t="s">
        <v>188</v>
      </c>
      <c r="C68" s="22">
        <v>66</v>
      </c>
      <c r="D68" s="104" t="s">
        <v>533</v>
      </c>
      <c r="E68" s="128" t="s">
        <v>739</v>
      </c>
      <c r="F68" s="74"/>
      <c r="G68" s="91"/>
    </row>
    <row r="69" spans="1:7" ht="30" customHeight="1">
      <c r="A69" s="243"/>
      <c r="B69" s="90" t="s">
        <v>188</v>
      </c>
      <c r="C69" s="91">
        <v>67</v>
      </c>
      <c r="D69" s="104" t="s">
        <v>649</v>
      </c>
      <c r="E69" s="128" t="s">
        <v>739</v>
      </c>
      <c r="F69" s="74"/>
      <c r="G69" s="91"/>
    </row>
    <row r="70" spans="1:7" ht="30" customHeight="1">
      <c r="A70" s="243"/>
      <c r="B70" s="90" t="s">
        <v>188</v>
      </c>
      <c r="C70" s="22">
        <v>68</v>
      </c>
      <c r="D70" s="104" t="s">
        <v>507</v>
      </c>
      <c r="E70" s="128" t="s">
        <v>739</v>
      </c>
      <c r="F70" s="74"/>
      <c r="G70" s="91"/>
    </row>
    <row r="71" spans="1:7" ht="30" customHeight="1">
      <c r="A71" s="243"/>
      <c r="B71" s="90" t="s">
        <v>188</v>
      </c>
      <c r="C71" s="91">
        <v>69</v>
      </c>
      <c r="D71" s="104" t="s">
        <v>633</v>
      </c>
      <c r="E71" s="128" t="s">
        <v>739</v>
      </c>
      <c r="F71" s="74"/>
      <c r="G71" s="91"/>
    </row>
    <row r="72" spans="1:7" ht="30" customHeight="1">
      <c r="A72" s="243"/>
      <c r="B72" s="90" t="s">
        <v>188</v>
      </c>
      <c r="C72" s="22">
        <v>70</v>
      </c>
      <c r="D72" s="104" t="s">
        <v>796</v>
      </c>
      <c r="E72" s="128" t="s">
        <v>739</v>
      </c>
      <c r="F72" s="74"/>
      <c r="G72" s="91"/>
    </row>
    <row r="73" spans="1:7" ht="30" customHeight="1">
      <c r="A73" s="243"/>
      <c r="B73" s="90" t="s">
        <v>188</v>
      </c>
      <c r="C73" s="91">
        <v>71</v>
      </c>
      <c r="D73" s="104" t="s">
        <v>667</v>
      </c>
      <c r="E73" s="128" t="s">
        <v>739</v>
      </c>
      <c r="F73" s="74"/>
      <c r="G73" s="91"/>
    </row>
    <row r="74" spans="1:7" ht="30" customHeight="1">
      <c r="A74" s="243"/>
      <c r="B74" s="90" t="s">
        <v>188</v>
      </c>
      <c r="C74" s="22">
        <v>72</v>
      </c>
      <c r="D74" s="104" t="s">
        <v>660</v>
      </c>
      <c r="E74" s="128" t="s">
        <v>739</v>
      </c>
      <c r="F74" s="74"/>
      <c r="G74" s="91"/>
    </row>
    <row r="75" spans="1:7" ht="30" customHeight="1">
      <c r="A75" s="243"/>
      <c r="B75" s="90" t="s">
        <v>188</v>
      </c>
      <c r="C75" s="91">
        <v>73</v>
      </c>
      <c r="D75" s="104" t="s">
        <v>798</v>
      </c>
      <c r="E75" s="128" t="s">
        <v>742</v>
      </c>
      <c r="F75" s="74"/>
      <c r="G75" s="91"/>
    </row>
    <row r="76" spans="1:7" ht="30" customHeight="1">
      <c r="A76" s="243"/>
      <c r="B76" s="90" t="s">
        <v>188</v>
      </c>
      <c r="C76" s="22">
        <v>74</v>
      </c>
      <c r="D76" s="104" t="s">
        <v>508</v>
      </c>
      <c r="E76" s="128" t="s">
        <v>739</v>
      </c>
      <c r="F76" s="74"/>
      <c r="G76" s="91"/>
    </row>
    <row r="77" spans="1:7" ht="30" customHeight="1">
      <c r="A77" s="243"/>
      <c r="B77" s="90" t="s">
        <v>188</v>
      </c>
      <c r="C77" s="91">
        <v>75</v>
      </c>
      <c r="D77" s="104" t="s">
        <v>532</v>
      </c>
      <c r="E77" s="128" t="s">
        <v>739</v>
      </c>
      <c r="F77" s="74"/>
      <c r="G77" s="91"/>
    </row>
    <row r="78" spans="1:7" ht="30" customHeight="1">
      <c r="A78" s="243"/>
      <c r="B78" s="90" t="s">
        <v>188</v>
      </c>
      <c r="C78" s="22">
        <v>76</v>
      </c>
      <c r="D78" s="104" t="s">
        <v>637</v>
      </c>
      <c r="E78" s="128" t="s">
        <v>742</v>
      </c>
      <c r="F78" s="74"/>
      <c r="G78" s="91"/>
    </row>
    <row r="79" spans="1:7" ht="30" customHeight="1">
      <c r="A79" s="243"/>
      <c r="B79" s="90" t="s">
        <v>188</v>
      </c>
      <c r="C79" s="91">
        <v>77</v>
      </c>
      <c r="D79" s="104" t="s">
        <v>638</v>
      </c>
      <c r="E79" s="128" t="s">
        <v>739</v>
      </c>
      <c r="F79" s="74"/>
      <c r="G79" s="91"/>
    </row>
    <row r="80" spans="1:7" ht="30" customHeight="1">
      <c r="A80" s="243"/>
      <c r="B80" s="90" t="s">
        <v>188</v>
      </c>
      <c r="C80" s="22">
        <v>78</v>
      </c>
      <c r="D80" s="104" t="s">
        <v>639</v>
      </c>
      <c r="E80" s="128" t="s">
        <v>739</v>
      </c>
      <c r="F80" s="74"/>
      <c r="G80" s="91"/>
    </row>
    <row r="81" spans="1:7" ht="30" customHeight="1">
      <c r="A81" s="243"/>
      <c r="B81" s="90" t="s">
        <v>188</v>
      </c>
      <c r="C81" s="91">
        <v>79</v>
      </c>
      <c r="D81" s="104" t="s">
        <v>640</v>
      </c>
      <c r="E81" s="128" t="s">
        <v>739</v>
      </c>
      <c r="F81" s="74"/>
      <c r="G81" s="91"/>
    </row>
    <row r="82" spans="1:7" ht="30" customHeight="1">
      <c r="A82" s="243"/>
      <c r="B82" s="90" t="s">
        <v>188</v>
      </c>
      <c r="C82" s="22">
        <v>80</v>
      </c>
      <c r="D82" s="104" t="s">
        <v>641</v>
      </c>
      <c r="E82" s="128" t="s">
        <v>739</v>
      </c>
      <c r="F82" s="74"/>
      <c r="G82" s="91"/>
    </row>
    <row r="83" spans="1:7" ht="30" customHeight="1">
      <c r="A83" s="243"/>
      <c r="B83" s="90" t="s">
        <v>188</v>
      </c>
      <c r="C83" s="91">
        <v>81</v>
      </c>
      <c r="D83" s="104" t="s">
        <v>642</v>
      </c>
      <c r="E83" s="128" t="s">
        <v>739</v>
      </c>
      <c r="F83" s="74"/>
      <c r="G83" s="91"/>
    </row>
    <row r="84" spans="1:7" ht="30" customHeight="1">
      <c r="A84" s="243"/>
      <c r="B84" s="90" t="s">
        <v>188</v>
      </c>
      <c r="C84" s="22">
        <v>82</v>
      </c>
      <c r="D84" s="104" t="s">
        <v>643</v>
      </c>
      <c r="E84" s="128" t="s">
        <v>739</v>
      </c>
      <c r="F84" s="74"/>
      <c r="G84" s="91"/>
    </row>
    <row r="85" spans="1:7" ht="30" customHeight="1">
      <c r="A85" s="243"/>
      <c r="B85" s="90" t="s">
        <v>171</v>
      </c>
      <c r="C85" s="91">
        <v>83</v>
      </c>
      <c r="D85" s="104" t="s">
        <v>490</v>
      </c>
      <c r="E85" s="128" t="s">
        <v>742</v>
      </c>
      <c r="F85" s="74"/>
      <c r="G85" s="91"/>
    </row>
    <row r="86" spans="1:7" ht="30" customHeight="1">
      <c r="A86" s="243"/>
      <c r="B86" s="90" t="s">
        <v>171</v>
      </c>
      <c r="C86" s="22">
        <v>84</v>
      </c>
      <c r="D86" s="104" t="s">
        <v>492</v>
      </c>
      <c r="E86" s="128" t="s">
        <v>739</v>
      </c>
      <c r="F86" s="74"/>
      <c r="G86" s="91"/>
    </row>
    <row r="87" spans="1:7" ht="30" customHeight="1">
      <c r="A87" s="243"/>
      <c r="B87" s="90" t="s">
        <v>171</v>
      </c>
      <c r="C87" s="91">
        <v>85</v>
      </c>
      <c r="D87" s="104" t="s">
        <v>493</v>
      </c>
      <c r="E87" s="128" t="s">
        <v>739</v>
      </c>
      <c r="F87" s="74"/>
      <c r="G87" s="91"/>
    </row>
    <row r="88" spans="1:7" ht="30" customHeight="1">
      <c r="A88" s="243"/>
      <c r="B88" s="90" t="s">
        <v>171</v>
      </c>
      <c r="C88" s="22">
        <v>86</v>
      </c>
      <c r="D88" s="104" t="s">
        <v>488</v>
      </c>
      <c r="E88" s="128" t="s">
        <v>739</v>
      </c>
      <c r="F88" s="74"/>
      <c r="G88" s="91"/>
    </row>
    <row r="89" spans="1:7" ht="30" customHeight="1">
      <c r="A89" s="243"/>
      <c r="B89" s="90" t="s">
        <v>171</v>
      </c>
      <c r="C89" s="91">
        <v>87</v>
      </c>
      <c r="D89" s="104" t="s">
        <v>491</v>
      </c>
      <c r="E89" s="128" t="s">
        <v>739</v>
      </c>
      <c r="F89" s="74"/>
      <c r="G89" s="91"/>
    </row>
    <row r="90" spans="1:7" ht="30" customHeight="1">
      <c r="A90" s="243"/>
      <c r="B90" s="90" t="s">
        <v>171</v>
      </c>
      <c r="C90" s="22">
        <v>88</v>
      </c>
      <c r="D90" s="104" t="s">
        <v>780</v>
      </c>
      <c r="E90" s="128" t="s">
        <v>739</v>
      </c>
      <c r="F90" s="74"/>
      <c r="G90" s="91"/>
    </row>
    <row r="91" spans="1:7" ht="30" customHeight="1">
      <c r="A91" s="243"/>
      <c r="B91" s="90" t="s">
        <v>171</v>
      </c>
      <c r="C91" s="91">
        <v>89</v>
      </c>
      <c r="D91" s="104" t="s">
        <v>486</v>
      </c>
      <c r="E91" s="128" t="s">
        <v>742</v>
      </c>
      <c r="F91" s="74"/>
      <c r="G91" s="91"/>
    </row>
    <row r="92" spans="1:7" ht="30" customHeight="1">
      <c r="A92" s="243"/>
      <c r="B92" s="90" t="s">
        <v>171</v>
      </c>
      <c r="C92" s="22">
        <v>90</v>
      </c>
      <c r="D92" s="104" t="s">
        <v>487</v>
      </c>
      <c r="E92" s="128" t="s">
        <v>739</v>
      </c>
      <c r="F92" s="74"/>
      <c r="G92" s="91"/>
    </row>
    <row r="93" spans="1:7" ht="30" customHeight="1">
      <c r="A93" s="243"/>
      <c r="B93" s="90" t="s">
        <v>171</v>
      </c>
      <c r="C93" s="91">
        <v>91</v>
      </c>
      <c r="D93" s="104" t="s">
        <v>494</v>
      </c>
      <c r="E93" s="128" t="s">
        <v>739</v>
      </c>
      <c r="F93" s="74"/>
      <c r="G93" s="91"/>
    </row>
    <row r="94" spans="1:7" ht="30" customHeight="1">
      <c r="A94" s="243"/>
      <c r="B94" s="90" t="s">
        <v>171</v>
      </c>
      <c r="C94" s="22">
        <v>92</v>
      </c>
      <c r="D94" s="104" t="s">
        <v>596</v>
      </c>
      <c r="E94" s="128" t="s">
        <v>739</v>
      </c>
      <c r="F94" s="74"/>
      <c r="G94" s="91"/>
    </row>
    <row r="95" spans="1:7" ht="30" customHeight="1">
      <c r="A95" s="243"/>
      <c r="B95" s="90" t="s">
        <v>171</v>
      </c>
      <c r="C95" s="91">
        <v>93</v>
      </c>
      <c r="D95" s="104" t="s">
        <v>749</v>
      </c>
      <c r="E95" s="128" t="s">
        <v>739</v>
      </c>
      <c r="F95" s="74"/>
      <c r="G95" s="91"/>
    </row>
    <row r="96" spans="1:7" ht="30" customHeight="1">
      <c r="A96" s="243"/>
      <c r="B96" s="90" t="s">
        <v>171</v>
      </c>
      <c r="C96" s="22">
        <v>94</v>
      </c>
      <c r="D96" s="104" t="s">
        <v>497</v>
      </c>
      <c r="E96" s="128" t="s">
        <v>739</v>
      </c>
      <c r="F96" s="74"/>
      <c r="G96" s="91"/>
    </row>
    <row r="97" spans="1:7" ht="30" customHeight="1">
      <c r="A97" s="243"/>
      <c r="B97" s="90" t="s">
        <v>171</v>
      </c>
      <c r="C97" s="91">
        <v>95</v>
      </c>
      <c r="D97" s="104" t="s">
        <v>498</v>
      </c>
      <c r="E97" s="128" t="s">
        <v>739</v>
      </c>
      <c r="F97" s="74"/>
      <c r="G97" s="91"/>
    </row>
    <row r="98" spans="1:7" ht="30" customHeight="1">
      <c r="A98" s="243"/>
      <c r="B98" s="90" t="s">
        <v>171</v>
      </c>
      <c r="C98" s="22">
        <v>96</v>
      </c>
      <c r="D98" s="104" t="s">
        <v>499</v>
      </c>
      <c r="E98" s="128" t="s">
        <v>739</v>
      </c>
      <c r="F98" s="74"/>
      <c r="G98" s="91"/>
    </row>
    <row r="99" spans="1:7" ht="30" customHeight="1">
      <c r="A99" s="243"/>
      <c r="B99" s="90" t="s">
        <v>171</v>
      </c>
      <c r="C99" s="91">
        <v>97</v>
      </c>
      <c r="D99" s="104" t="s">
        <v>500</v>
      </c>
      <c r="E99" s="128" t="s">
        <v>739</v>
      </c>
      <c r="F99" s="74"/>
      <c r="G99" s="91"/>
    </row>
    <row r="100" spans="1:7" ht="30" customHeight="1">
      <c r="A100" s="243"/>
      <c r="B100" s="90" t="s">
        <v>171</v>
      </c>
      <c r="C100" s="22">
        <v>98</v>
      </c>
      <c r="D100" s="104" t="s">
        <v>501</v>
      </c>
      <c r="E100" s="128" t="s">
        <v>739</v>
      </c>
      <c r="F100" s="74"/>
      <c r="G100" s="91"/>
    </row>
    <row r="101" spans="1:7" ht="30" customHeight="1">
      <c r="A101" s="243"/>
      <c r="B101" s="90" t="s">
        <v>168</v>
      </c>
      <c r="C101" s="91">
        <v>99</v>
      </c>
      <c r="D101" s="104" t="s">
        <v>775</v>
      </c>
      <c r="E101" s="128" t="s">
        <v>742</v>
      </c>
      <c r="F101" s="74"/>
      <c r="G101" s="91"/>
    </row>
    <row r="102" spans="1:7" ht="30" customHeight="1">
      <c r="A102" s="243"/>
      <c r="B102" s="90" t="s">
        <v>168</v>
      </c>
      <c r="C102" s="22">
        <v>100</v>
      </c>
      <c r="D102" s="104" t="s">
        <v>776</v>
      </c>
      <c r="E102" s="128" t="s">
        <v>739</v>
      </c>
      <c r="F102" s="74"/>
      <c r="G102" s="91"/>
    </row>
    <row r="103" spans="1:7" ht="30" customHeight="1">
      <c r="A103" s="243"/>
      <c r="B103" s="90" t="s">
        <v>168</v>
      </c>
      <c r="C103" s="91">
        <v>101</v>
      </c>
      <c r="D103" s="104" t="s">
        <v>781</v>
      </c>
      <c r="E103" s="128" t="s">
        <v>739</v>
      </c>
      <c r="F103" s="74"/>
      <c r="G103" s="91"/>
    </row>
    <row r="104" spans="1:7" ht="30" customHeight="1">
      <c r="A104" s="243"/>
      <c r="B104" s="90" t="s">
        <v>168</v>
      </c>
      <c r="C104" s="22">
        <v>102</v>
      </c>
      <c r="D104" s="104" t="s">
        <v>783</v>
      </c>
      <c r="E104" s="128" t="s">
        <v>739</v>
      </c>
      <c r="F104" s="74"/>
      <c r="G104" s="91"/>
    </row>
    <row r="105" spans="1:7" ht="30" customHeight="1">
      <c r="A105" s="243"/>
      <c r="B105" s="90" t="s">
        <v>168</v>
      </c>
      <c r="C105" s="91">
        <v>103</v>
      </c>
      <c r="D105" s="104" t="s">
        <v>496</v>
      </c>
      <c r="E105" s="128" t="s">
        <v>742</v>
      </c>
      <c r="F105" s="74"/>
      <c r="G105" s="91"/>
    </row>
    <row r="106" spans="1:7" ht="30" customHeight="1">
      <c r="A106" s="243"/>
      <c r="B106" s="90" t="s">
        <v>168</v>
      </c>
      <c r="C106" s="22">
        <v>104</v>
      </c>
      <c r="D106" s="104" t="s">
        <v>791</v>
      </c>
      <c r="E106" s="128" t="s">
        <v>739</v>
      </c>
      <c r="F106" s="74"/>
      <c r="G106" s="91"/>
    </row>
    <row r="107" spans="1:7" ht="30" customHeight="1">
      <c r="A107" s="243"/>
      <c r="B107" s="90" t="s">
        <v>168</v>
      </c>
      <c r="C107" s="91">
        <v>105</v>
      </c>
      <c r="D107" s="104" t="s">
        <v>604</v>
      </c>
      <c r="E107" s="128" t="s">
        <v>739</v>
      </c>
      <c r="F107" s="74"/>
      <c r="G107" s="91"/>
    </row>
    <row r="108" spans="1:7" ht="30" customHeight="1">
      <c r="A108" s="243"/>
      <c r="B108" s="90" t="s">
        <v>168</v>
      </c>
      <c r="C108" s="22">
        <v>106</v>
      </c>
      <c r="D108" s="104" t="s">
        <v>598</v>
      </c>
      <c r="E108" s="128" t="s">
        <v>739</v>
      </c>
      <c r="F108" s="74"/>
      <c r="G108" s="91"/>
    </row>
    <row r="109" spans="1:7" ht="30" customHeight="1">
      <c r="A109" s="243"/>
      <c r="B109" s="90" t="s">
        <v>786</v>
      </c>
      <c r="C109" s="91">
        <v>107</v>
      </c>
      <c r="D109" s="104" t="s">
        <v>505</v>
      </c>
      <c r="E109" s="128" t="s">
        <v>739</v>
      </c>
      <c r="F109" s="74"/>
      <c r="G109" s="91"/>
    </row>
    <row r="110" spans="1:7" ht="30" customHeight="1">
      <c r="A110" s="243"/>
      <c r="B110" s="90" t="s">
        <v>786</v>
      </c>
      <c r="C110" s="22">
        <v>108</v>
      </c>
      <c r="D110" s="104" t="s">
        <v>506</v>
      </c>
      <c r="E110" s="128" t="s">
        <v>742</v>
      </c>
      <c r="F110" s="74"/>
      <c r="G110" s="91"/>
    </row>
    <row r="111" spans="1:7" ht="30" customHeight="1">
      <c r="A111" s="243"/>
      <c r="B111" s="90" t="s">
        <v>786</v>
      </c>
      <c r="C111" s="91">
        <v>109</v>
      </c>
      <c r="D111" s="104" t="s">
        <v>612</v>
      </c>
      <c r="E111" s="128" t="s">
        <v>739</v>
      </c>
      <c r="F111" s="74"/>
      <c r="G111" s="91"/>
    </row>
    <row r="112" spans="1:7" ht="30" customHeight="1">
      <c r="A112" s="243"/>
      <c r="B112" s="90" t="s">
        <v>786</v>
      </c>
      <c r="C112" s="22">
        <v>110</v>
      </c>
      <c r="D112" s="104" t="s">
        <v>787</v>
      </c>
      <c r="E112" s="128" t="s">
        <v>739</v>
      </c>
      <c r="F112" s="74"/>
      <c r="G112" s="91"/>
    </row>
    <row r="113" spans="1:7" ht="30" customHeight="1">
      <c r="A113" s="243"/>
      <c r="B113" s="90" t="s">
        <v>786</v>
      </c>
      <c r="C113" s="91">
        <v>111</v>
      </c>
      <c r="D113" s="104" t="s">
        <v>790</v>
      </c>
      <c r="E113" s="128" t="s">
        <v>739</v>
      </c>
      <c r="F113" s="74"/>
      <c r="G113" s="91"/>
    </row>
    <row r="114" spans="1:7" ht="30" customHeight="1">
      <c r="A114" s="243"/>
      <c r="B114" s="90" t="s">
        <v>786</v>
      </c>
      <c r="C114" s="22">
        <v>112</v>
      </c>
      <c r="D114" s="104" t="s">
        <v>525</v>
      </c>
      <c r="E114" s="128" t="s">
        <v>739</v>
      </c>
      <c r="F114" s="74"/>
      <c r="G114" s="91"/>
    </row>
    <row r="115" spans="1:7" ht="30" customHeight="1">
      <c r="A115" s="243"/>
      <c r="B115" s="90" t="s">
        <v>786</v>
      </c>
      <c r="C115" s="91">
        <v>113</v>
      </c>
      <c r="D115" s="104" t="s">
        <v>524</v>
      </c>
      <c r="E115" s="128" t="s">
        <v>739</v>
      </c>
      <c r="F115" s="74"/>
      <c r="G115" s="91"/>
    </row>
    <row r="116" spans="1:7" ht="30" customHeight="1">
      <c r="A116" s="243"/>
      <c r="B116" s="90" t="s">
        <v>786</v>
      </c>
      <c r="C116" s="22">
        <v>114</v>
      </c>
      <c r="D116" s="104" t="s">
        <v>601</v>
      </c>
      <c r="E116" s="128" t="s">
        <v>739</v>
      </c>
      <c r="F116" s="74"/>
      <c r="G116" s="91"/>
    </row>
    <row r="117" spans="1:7" ht="30" customHeight="1">
      <c r="A117" s="243"/>
      <c r="B117" s="90" t="s">
        <v>786</v>
      </c>
      <c r="C117" s="91">
        <v>115</v>
      </c>
      <c r="D117" s="104" t="s">
        <v>792</v>
      </c>
      <c r="E117" s="128" t="s">
        <v>739</v>
      </c>
      <c r="F117" s="74"/>
      <c r="G117" s="91"/>
    </row>
    <row r="118" spans="1:7" ht="30" customHeight="1">
      <c r="A118" s="243"/>
      <c r="B118" s="90" t="s">
        <v>786</v>
      </c>
      <c r="C118" s="22">
        <v>116</v>
      </c>
      <c r="D118" s="104" t="s">
        <v>605</v>
      </c>
      <c r="E118" s="128" t="s">
        <v>739</v>
      </c>
      <c r="F118" s="74"/>
      <c r="G118" s="91"/>
    </row>
    <row r="119" spans="1:7" ht="30" customHeight="1">
      <c r="A119" s="243"/>
      <c r="B119" s="90" t="s">
        <v>786</v>
      </c>
      <c r="C119" s="91">
        <v>117</v>
      </c>
      <c r="D119" s="104" t="s">
        <v>606</v>
      </c>
      <c r="E119" s="128" t="s">
        <v>739</v>
      </c>
      <c r="F119" s="74"/>
      <c r="G119" s="91"/>
    </row>
    <row r="120" spans="1:7" ht="30" customHeight="1">
      <c r="A120" s="243"/>
      <c r="B120" s="90" t="s">
        <v>786</v>
      </c>
      <c r="C120" s="22">
        <v>118</v>
      </c>
      <c r="D120" s="104" t="s">
        <v>602</v>
      </c>
      <c r="E120" s="128" t="s">
        <v>739</v>
      </c>
      <c r="F120" s="74"/>
      <c r="G120" s="91"/>
    </row>
    <row r="121" spans="1:7" ht="30" customHeight="1">
      <c r="A121" s="243"/>
      <c r="B121" s="90" t="s">
        <v>786</v>
      </c>
      <c r="C121" s="91">
        <v>119</v>
      </c>
      <c r="D121" s="104" t="s">
        <v>607</v>
      </c>
      <c r="E121" s="128" t="s">
        <v>739</v>
      </c>
      <c r="F121" s="74"/>
      <c r="G121" s="91"/>
    </row>
    <row r="122" spans="1:7" ht="30" customHeight="1">
      <c r="A122" s="243"/>
      <c r="B122" s="90" t="s">
        <v>786</v>
      </c>
      <c r="C122" s="22">
        <v>120</v>
      </c>
      <c r="D122" s="104" t="s">
        <v>650</v>
      </c>
      <c r="E122" s="128" t="s">
        <v>739</v>
      </c>
      <c r="F122" s="74"/>
      <c r="G122" s="91"/>
    </row>
    <row r="123" spans="1:7" ht="30" customHeight="1">
      <c r="A123" s="243"/>
      <c r="B123" s="90" t="s">
        <v>786</v>
      </c>
      <c r="C123" s="91">
        <v>121</v>
      </c>
      <c r="D123" s="104" t="s">
        <v>624</v>
      </c>
      <c r="E123" s="128" t="s">
        <v>739</v>
      </c>
      <c r="F123" s="74"/>
      <c r="G123" s="91"/>
    </row>
    <row r="124" spans="1:7" ht="30" customHeight="1">
      <c r="A124" s="243"/>
      <c r="B124" s="90" t="s">
        <v>786</v>
      </c>
      <c r="C124" s="22">
        <v>122</v>
      </c>
      <c r="D124" s="104" t="s">
        <v>625</v>
      </c>
      <c r="E124" s="128" t="s">
        <v>739</v>
      </c>
      <c r="F124" s="74"/>
      <c r="G124" s="91"/>
    </row>
    <row r="125" spans="1:7" ht="30" customHeight="1">
      <c r="A125" s="243"/>
      <c r="B125" s="90" t="s">
        <v>786</v>
      </c>
      <c r="C125" s="91">
        <v>123</v>
      </c>
      <c r="D125" s="104" t="s">
        <v>626</v>
      </c>
      <c r="E125" s="128" t="s">
        <v>739</v>
      </c>
      <c r="F125" s="74"/>
      <c r="G125" s="91"/>
    </row>
    <row r="126" spans="1:7" ht="30" customHeight="1">
      <c r="A126" s="243"/>
      <c r="B126" s="90" t="s">
        <v>786</v>
      </c>
      <c r="C126" s="22">
        <v>124</v>
      </c>
      <c r="D126" s="104" t="s">
        <v>627</v>
      </c>
      <c r="E126" s="128" t="s">
        <v>739</v>
      </c>
      <c r="F126" s="74"/>
      <c r="G126" s="91"/>
    </row>
    <row r="127" spans="1:7" ht="30" customHeight="1">
      <c r="A127" s="243"/>
      <c r="B127" s="90" t="s">
        <v>786</v>
      </c>
      <c r="C127" s="91">
        <v>125</v>
      </c>
      <c r="D127" s="104" t="s">
        <v>628</v>
      </c>
      <c r="E127" s="128" t="s">
        <v>739</v>
      </c>
      <c r="F127" s="74"/>
      <c r="G127" s="91"/>
    </row>
    <row r="128" spans="1:7" ht="30" customHeight="1">
      <c r="A128" s="243"/>
      <c r="B128" s="90" t="s">
        <v>786</v>
      </c>
      <c r="C128" s="22">
        <v>126</v>
      </c>
      <c r="D128" s="104" t="s">
        <v>629</v>
      </c>
      <c r="E128" s="128" t="s">
        <v>739</v>
      </c>
      <c r="F128" s="74"/>
      <c r="G128" s="91"/>
    </row>
    <row r="129" spans="1:7" ht="30" customHeight="1">
      <c r="A129" s="243"/>
      <c r="B129" s="90" t="s">
        <v>786</v>
      </c>
      <c r="C129" s="91">
        <v>127</v>
      </c>
      <c r="D129" s="104" t="s">
        <v>630</v>
      </c>
      <c r="E129" s="128" t="s">
        <v>739</v>
      </c>
      <c r="F129" s="74"/>
      <c r="G129" s="91"/>
    </row>
    <row r="130" spans="1:7" ht="30" customHeight="1">
      <c r="A130" s="243"/>
      <c r="B130" s="90" t="s">
        <v>786</v>
      </c>
      <c r="C130" s="22">
        <v>128</v>
      </c>
      <c r="D130" s="104" t="s">
        <v>654</v>
      </c>
      <c r="E130" s="128" t="s">
        <v>739</v>
      </c>
      <c r="F130" s="74"/>
      <c r="G130" s="91"/>
    </row>
    <row r="131" spans="1:7" ht="30" customHeight="1">
      <c r="A131" s="243"/>
      <c r="B131" s="90" t="s">
        <v>786</v>
      </c>
      <c r="C131" s="91">
        <v>129</v>
      </c>
      <c r="D131" s="104" t="s">
        <v>622</v>
      </c>
      <c r="E131" s="128" t="s">
        <v>739</v>
      </c>
      <c r="F131" s="74"/>
      <c r="G131" s="91"/>
    </row>
    <row r="132" spans="1:7" ht="30" customHeight="1">
      <c r="A132" s="243"/>
      <c r="B132" s="90" t="s">
        <v>786</v>
      </c>
      <c r="C132" s="22">
        <v>130</v>
      </c>
      <c r="D132" s="104" t="s">
        <v>543</v>
      </c>
      <c r="E132" s="128" t="s">
        <v>739</v>
      </c>
      <c r="F132" s="74"/>
      <c r="G132" s="91"/>
    </row>
    <row r="133" spans="1:7" ht="30" customHeight="1">
      <c r="A133" s="243"/>
      <c r="B133" s="90" t="s">
        <v>786</v>
      </c>
      <c r="C133" s="91">
        <v>131</v>
      </c>
      <c r="D133" s="104" t="s">
        <v>662</v>
      </c>
      <c r="E133" s="128" t="s">
        <v>739</v>
      </c>
      <c r="F133" s="74"/>
      <c r="G133" s="91"/>
    </row>
    <row r="134" spans="1:7" ht="30" customHeight="1">
      <c r="A134" s="243"/>
      <c r="B134" s="90" t="s">
        <v>786</v>
      </c>
      <c r="C134" s="22">
        <v>132</v>
      </c>
      <c r="D134" s="104" t="s">
        <v>547</v>
      </c>
      <c r="E134" s="128" t="s">
        <v>739</v>
      </c>
      <c r="F134" s="74"/>
      <c r="G134" s="91"/>
    </row>
    <row r="135" spans="1:7" ht="30" customHeight="1">
      <c r="A135" s="243"/>
      <c r="B135" s="90" t="s">
        <v>786</v>
      </c>
      <c r="C135" s="91">
        <v>133</v>
      </c>
      <c r="D135" s="104" t="s">
        <v>611</v>
      </c>
      <c r="E135" s="128" t="s">
        <v>742</v>
      </c>
      <c r="F135" s="74"/>
      <c r="G135" s="91"/>
    </row>
    <row r="136" spans="1:7" ht="30" customHeight="1">
      <c r="A136" s="243"/>
      <c r="B136" s="90" t="s">
        <v>786</v>
      </c>
      <c r="C136" s="22">
        <v>134</v>
      </c>
      <c r="D136" s="104" t="s">
        <v>616</v>
      </c>
      <c r="E136" s="128" t="s">
        <v>739</v>
      </c>
      <c r="F136" s="74"/>
      <c r="G136" s="91"/>
    </row>
    <row r="137" spans="1:7" ht="30" customHeight="1">
      <c r="A137" s="243"/>
      <c r="B137" s="90" t="s">
        <v>786</v>
      </c>
      <c r="C137" s="91">
        <v>135</v>
      </c>
      <c r="D137" s="104" t="s">
        <v>799</v>
      </c>
      <c r="E137" s="128" t="s">
        <v>739</v>
      </c>
      <c r="F137" s="74"/>
      <c r="G137" s="91"/>
    </row>
    <row r="138" spans="1:7" ht="30" customHeight="1">
      <c r="A138" s="243"/>
      <c r="B138" s="90" t="s">
        <v>786</v>
      </c>
      <c r="C138" s="22">
        <v>136</v>
      </c>
      <c r="D138" s="104" t="s">
        <v>516</v>
      </c>
      <c r="E138" s="128" t="s">
        <v>739</v>
      </c>
      <c r="F138" s="74"/>
      <c r="G138" s="91"/>
    </row>
    <row r="139" spans="1:7" ht="30" customHeight="1">
      <c r="A139" s="243"/>
      <c r="B139" s="90" t="s">
        <v>786</v>
      </c>
      <c r="C139" s="91">
        <v>137</v>
      </c>
      <c r="D139" s="104" t="s">
        <v>800</v>
      </c>
      <c r="E139" s="128" t="s">
        <v>739</v>
      </c>
      <c r="F139" s="74"/>
      <c r="G139" s="91"/>
    </row>
    <row r="140" spans="1:7" ht="30" customHeight="1">
      <c r="A140" s="243"/>
      <c r="B140" s="90" t="s">
        <v>786</v>
      </c>
      <c r="C140" s="22">
        <v>138</v>
      </c>
      <c r="D140" s="104" t="s">
        <v>515</v>
      </c>
      <c r="E140" s="128" t="s">
        <v>739</v>
      </c>
      <c r="F140" s="74"/>
      <c r="G140" s="91"/>
    </row>
    <row r="141" spans="1:7" ht="30" customHeight="1">
      <c r="A141" s="243"/>
      <c r="B141" s="90" t="s">
        <v>786</v>
      </c>
      <c r="C141" s="91">
        <v>139</v>
      </c>
      <c r="D141" s="104" t="s">
        <v>526</v>
      </c>
      <c r="E141" s="128" t="s">
        <v>739</v>
      </c>
      <c r="F141" s="74"/>
      <c r="G141" s="91"/>
    </row>
    <row r="142" spans="1:7" ht="30" customHeight="1">
      <c r="A142" s="243"/>
      <c r="B142" s="90" t="s">
        <v>786</v>
      </c>
      <c r="C142" s="22">
        <v>140</v>
      </c>
      <c r="D142" s="104" t="s">
        <v>518</v>
      </c>
      <c r="E142" s="128" t="s">
        <v>739</v>
      </c>
      <c r="F142" s="74"/>
      <c r="G142" s="91"/>
    </row>
    <row r="143" spans="1:7" ht="30" customHeight="1">
      <c r="A143" s="243"/>
      <c r="B143" s="90" t="s">
        <v>786</v>
      </c>
      <c r="C143" s="91">
        <v>141</v>
      </c>
      <c r="D143" s="104" t="s">
        <v>519</v>
      </c>
      <c r="E143" s="128" t="s">
        <v>739</v>
      </c>
      <c r="F143" s="74"/>
      <c r="G143" s="91"/>
    </row>
    <row r="144" spans="1:7" ht="30" customHeight="1">
      <c r="A144" s="243"/>
      <c r="B144" s="90" t="s">
        <v>786</v>
      </c>
      <c r="C144" s="22">
        <v>142</v>
      </c>
      <c r="D144" s="104" t="s">
        <v>509</v>
      </c>
      <c r="E144" s="128" t="s">
        <v>739</v>
      </c>
      <c r="F144" s="74"/>
      <c r="G144" s="91"/>
    </row>
    <row r="145" spans="1:7" ht="30" customHeight="1">
      <c r="A145" s="243"/>
      <c r="B145" s="90" t="s">
        <v>786</v>
      </c>
      <c r="C145" s="91">
        <v>143</v>
      </c>
      <c r="D145" s="104" t="s">
        <v>617</v>
      </c>
      <c r="E145" s="128" t="s">
        <v>739</v>
      </c>
      <c r="F145" s="74"/>
      <c r="G145" s="91"/>
    </row>
    <row r="146" spans="1:7" ht="30" customHeight="1">
      <c r="A146" s="243"/>
      <c r="B146" s="90" t="s">
        <v>786</v>
      </c>
      <c r="C146" s="22">
        <v>144</v>
      </c>
      <c r="D146" s="104" t="s">
        <v>802</v>
      </c>
      <c r="E146" s="128" t="s">
        <v>739</v>
      </c>
      <c r="F146" s="74"/>
      <c r="G146" s="91"/>
    </row>
    <row r="147" spans="1:7" ht="30" customHeight="1">
      <c r="A147" s="243"/>
      <c r="B147" s="90" t="s">
        <v>786</v>
      </c>
      <c r="C147" s="91">
        <v>145</v>
      </c>
      <c r="D147" s="104" t="s">
        <v>610</v>
      </c>
      <c r="E147" s="128" t="s">
        <v>739</v>
      </c>
      <c r="F147" s="74"/>
      <c r="G147" s="91"/>
    </row>
    <row r="148" spans="1:7" ht="30" customHeight="1">
      <c r="A148" s="243"/>
      <c r="B148" s="90" t="s">
        <v>786</v>
      </c>
      <c r="C148" s="22">
        <v>146</v>
      </c>
      <c r="D148" s="104" t="s">
        <v>615</v>
      </c>
      <c r="E148" s="128" t="s">
        <v>739</v>
      </c>
      <c r="F148" s="74"/>
      <c r="G148" s="91"/>
    </row>
    <row r="149" spans="1:7" ht="30" customHeight="1">
      <c r="A149" s="243"/>
      <c r="B149" s="90" t="s">
        <v>786</v>
      </c>
      <c r="C149" s="91">
        <v>147</v>
      </c>
      <c r="D149" s="104" t="s">
        <v>613</v>
      </c>
      <c r="E149" s="128" t="s">
        <v>739</v>
      </c>
      <c r="F149" s="74"/>
      <c r="G149" s="91"/>
    </row>
    <row r="150" spans="1:7" ht="30" customHeight="1">
      <c r="A150" s="243"/>
      <c r="B150" s="90" t="s">
        <v>786</v>
      </c>
      <c r="C150" s="22">
        <v>148</v>
      </c>
      <c r="D150" s="104" t="s">
        <v>614</v>
      </c>
      <c r="E150" s="128" t="s">
        <v>739</v>
      </c>
      <c r="F150" s="74"/>
      <c r="G150" s="91"/>
    </row>
    <row r="151" spans="1:7" ht="30" customHeight="1">
      <c r="A151" s="243"/>
      <c r="B151" s="90" t="s">
        <v>786</v>
      </c>
      <c r="C151" s="91">
        <v>149</v>
      </c>
      <c r="D151" s="104" t="s">
        <v>803</v>
      </c>
      <c r="E151" s="128" t="s">
        <v>739</v>
      </c>
      <c r="F151" s="74"/>
      <c r="G151" s="91"/>
    </row>
    <row r="152" spans="1:7" ht="30" customHeight="1">
      <c r="A152" s="243"/>
      <c r="B152" s="90" t="s">
        <v>786</v>
      </c>
      <c r="C152" s="22">
        <v>150</v>
      </c>
      <c r="D152" s="104" t="s">
        <v>517</v>
      </c>
      <c r="E152" s="128" t="s">
        <v>739</v>
      </c>
      <c r="F152" s="74"/>
      <c r="G152" s="91"/>
    </row>
    <row r="153" spans="1:7" ht="30" customHeight="1">
      <c r="A153" s="243"/>
      <c r="B153" s="90" t="s">
        <v>786</v>
      </c>
      <c r="C153" s="91">
        <v>151</v>
      </c>
      <c r="D153" s="104" t="s">
        <v>527</v>
      </c>
      <c r="E153" s="128" t="s">
        <v>739</v>
      </c>
      <c r="F153" s="74"/>
      <c r="G153" s="91"/>
    </row>
    <row r="154" spans="1:7" ht="30" customHeight="1">
      <c r="A154" s="243"/>
      <c r="B154" s="90" t="s">
        <v>786</v>
      </c>
      <c r="C154" s="22">
        <v>152</v>
      </c>
      <c r="D154" s="104" t="s">
        <v>521</v>
      </c>
      <c r="E154" s="128" t="s">
        <v>739</v>
      </c>
      <c r="F154" s="74"/>
      <c r="G154" s="91"/>
    </row>
    <row r="155" spans="1:7" ht="30" customHeight="1">
      <c r="A155" s="243"/>
      <c r="B155" s="90" t="s">
        <v>786</v>
      </c>
      <c r="C155" s="91">
        <v>153</v>
      </c>
      <c r="D155" s="104" t="s">
        <v>520</v>
      </c>
      <c r="E155" s="128" t="s">
        <v>739</v>
      </c>
      <c r="F155" s="74"/>
      <c r="G155" s="91"/>
    </row>
    <row r="156" spans="1:7" ht="30" customHeight="1">
      <c r="A156" s="243"/>
      <c r="B156" s="90" t="s">
        <v>786</v>
      </c>
      <c r="C156" s="22">
        <v>154</v>
      </c>
      <c r="D156" s="104" t="s">
        <v>804</v>
      </c>
      <c r="E156" s="128" t="s">
        <v>739</v>
      </c>
      <c r="F156" s="74"/>
      <c r="G156" s="91"/>
    </row>
    <row r="157" spans="1:7" ht="30" customHeight="1">
      <c r="A157" s="243"/>
      <c r="B157" s="90" t="s">
        <v>786</v>
      </c>
      <c r="C157" s="91">
        <v>155</v>
      </c>
      <c r="D157" s="104" t="s">
        <v>512</v>
      </c>
      <c r="E157" s="128" t="s">
        <v>739</v>
      </c>
      <c r="F157" s="74"/>
      <c r="G157" s="91"/>
    </row>
    <row r="158" spans="1:7" ht="30" customHeight="1">
      <c r="A158" s="243"/>
      <c r="B158" s="90" t="s">
        <v>786</v>
      </c>
      <c r="C158" s="22">
        <v>156</v>
      </c>
      <c r="D158" s="104" t="s">
        <v>513</v>
      </c>
      <c r="E158" s="128" t="s">
        <v>742</v>
      </c>
      <c r="F158" s="74"/>
      <c r="G158" s="91"/>
    </row>
    <row r="159" spans="1:7" ht="30" customHeight="1">
      <c r="A159" s="243"/>
      <c r="B159" s="90" t="s">
        <v>786</v>
      </c>
      <c r="C159" s="91">
        <v>157</v>
      </c>
      <c r="D159" s="104" t="s">
        <v>528</v>
      </c>
      <c r="E159" s="128" t="s">
        <v>739</v>
      </c>
      <c r="F159" s="74"/>
      <c r="G159" s="91"/>
    </row>
    <row r="160" spans="1:7" ht="30" customHeight="1">
      <c r="A160" s="243"/>
      <c r="B160" s="90" t="s">
        <v>786</v>
      </c>
      <c r="C160" s="22">
        <v>158</v>
      </c>
      <c r="D160" s="104" t="s">
        <v>522</v>
      </c>
      <c r="E160" s="128" t="s">
        <v>739</v>
      </c>
      <c r="F160" s="74"/>
      <c r="G160" s="91"/>
    </row>
    <row r="161" spans="1:7" ht="30" customHeight="1">
      <c r="A161" s="243"/>
      <c r="B161" s="90" t="s">
        <v>786</v>
      </c>
      <c r="C161" s="91">
        <v>159</v>
      </c>
      <c r="D161" s="104" t="s">
        <v>510</v>
      </c>
      <c r="E161" s="128" t="s">
        <v>739</v>
      </c>
      <c r="F161" s="74"/>
      <c r="G161" s="91"/>
    </row>
    <row r="162" spans="1:7" ht="30" customHeight="1">
      <c r="A162" s="243"/>
      <c r="B162" s="90" t="s">
        <v>786</v>
      </c>
      <c r="C162" s="22">
        <v>160</v>
      </c>
      <c r="D162" s="104" t="s">
        <v>523</v>
      </c>
      <c r="E162" s="128" t="s">
        <v>739</v>
      </c>
      <c r="F162" s="74"/>
      <c r="G162" s="91"/>
    </row>
    <row r="163" spans="1:7" ht="30" customHeight="1">
      <c r="A163" s="243"/>
      <c r="B163" s="90" t="s">
        <v>778</v>
      </c>
      <c r="C163" s="91">
        <v>161</v>
      </c>
      <c r="D163" s="104" t="s">
        <v>779</v>
      </c>
      <c r="E163" s="128" t="s">
        <v>739</v>
      </c>
      <c r="F163" s="74"/>
      <c r="G163" s="91"/>
    </row>
    <row r="164" spans="1:7" ht="30" customHeight="1">
      <c r="A164" s="243"/>
      <c r="B164" s="90" t="s">
        <v>174</v>
      </c>
      <c r="C164" s="22">
        <v>162</v>
      </c>
      <c r="D164" s="104" t="s">
        <v>777</v>
      </c>
      <c r="E164" s="128" t="s">
        <v>739</v>
      </c>
      <c r="F164" s="74"/>
      <c r="G164" s="91"/>
    </row>
    <row r="165" spans="1:7" ht="30" customHeight="1">
      <c r="A165" s="243"/>
      <c r="B165" s="90" t="s">
        <v>174</v>
      </c>
      <c r="C165" s="91">
        <v>163</v>
      </c>
      <c r="D165" s="104" t="s">
        <v>495</v>
      </c>
      <c r="E165" s="128" t="s">
        <v>739</v>
      </c>
      <c r="F165" s="74"/>
      <c r="G165" s="91"/>
    </row>
    <row r="166" spans="1:7" ht="30" customHeight="1">
      <c r="A166" s="243"/>
      <c r="B166" s="90" t="s">
        <v>174</v>
      </c>
      <c r="C166" s="22">
        <v>164</v>
      </c>
      <c r="D166" s="104" t="s">
        <v>595</v>
      </c>
      <c r="E166" s="128" t="s">
        <v>739</v>
      </c>
      <c r="F166" s="74"/>
      <c r="G166" s="91"/>
    </row>
    <row r="167" spans="1:7" ht="30" customHeight="1">
      <c r="A167" s="243"/>
      <c r="B167" s="90" t="s">
        <v>191</v>
      </c>
      <c r="C167" s="91">
        <v>165</v>
      </c>
      <c r="D167" s="104" t="s">
        <v>653</v>
      </c>
      <c r="E167" s="128" t="s">
        <v>739</v>
      </c>
      <c r="F167" s="74"/>
      <c r="G167" s="91"/>
    </row>
    <row r="168" spans="1:7" ht="30" customHeight="1">
      <c r="A168" s="243"/>
      <c r="B168" s="90" t="s">
        <v>191</v>
      </c>
      <c r="C168" s="22">
        <v>166</v>
      </c>
      <c r="D168" s="104" t="s">
        <v>663</v>
      </c>
      <c r="E168" s="128" t="s">
        <v>739</v>
      </c>
      <c r="F168" s="74"/>
      <c r="G168" s="91"/>
    </row>
    <row r="169" spans="1:7" ht="30" customHeight="1">
      <c r="A169" s="243"/>
      <c r="B169" s="90" t="s">
        <v>191</v>
      </c>
      <c r="C169" s="91">
        <v>167</v>
      </c>
      <c r="D169" s="104" t="s">
        <v>536</v>
      </c>
      <c r="E169" s="128" t="s">
        <v>739</v>
      </c>
      <c r="F169" s="74"/>
      <c r="G169" s="91"/>
    </row>
    <row r="170" spans="1:7" ht="30" customHeight="1">
      <c r="A170" s="243"/>
      <c r="B170" s="90" t="s">
        <v>191</v>
      </c>
      <c r="C170" s="22">
        <v>168</v>
      </c>
      <c r="D170" s="104" t="s">
        <v>795</v>
      </c>
      <c r="E170" s="128" t="s">
        <v>739</v>
      </c>
      <c r="F170" s="74"/>
      <c r="G170" s="91"/>
    </row>
    <row r="171" spans="1:7" ht="30" customHeight="1">
      <c r="A171" s="243"/>
      <c r="B171" s="90" t="s">
        <v>191</v>
      </c>
      <c r="C171" s="91">
        <v>169</v>
      </c>
      <c r="D171" s="104" t="s">
        <v>537</v>
      </c>
      <c r="E171" s="128" t="s">
        <v>739</v>
      </c>
      <c r="F171" s="74"/>
      <c r="G171" s="91"/>
    </row>
    <row r="172" spans="1:7" ht="30" customHeight="1">
      <c r="A172" s="243"/>
      <c r="B172" s="90" t="s">
        <v>191</v>
      </c>
      <c r="C172" s="22">
        <v>170</v>
      </c>
      <c r="D172" s="104" t="s">
        <v>538</v>
      </c>
      <c r="E172" s="128" t="s">
        <v>739</v>
      </c>
      <c r="F172" s="74"/>
      <c r="G172" s="91"/>
    </row>
    <row r="173" spans="1:7" ht="30" customHeight="1">
      <c r="A173" s="243"/>
      <c r="B173" s="90" t="s">
        <v>191</v>
      </c>
      <c r="C173" s="91">
        <v>171</v>
      </c>
      <c r="D173" s="104" t="s">
        <v>539</v>
      </c>
      <c r="E173" s="128" t="s">
        <v>739</v>
      </c>
      <c r="F173" s="74"/>
      <c r="G173" s="91"/>
    </row>
    <row r="174" spans="1:7" ht="30" customHeight="1">
      <c r="A174" s="243"/>
      <c r="B174" s="90" t="s">
        <v>191</v>
      </c>
      <c r="C174" s="22">
        <v>172</v>
      </c>
      <c r="D174" s="104" t="s">
        <v>651</v>
      </c>
      <c r="E174" s="128" t="s">
        <v>739</v>
      </c>
      <c r="F174" s="74"/>
      <c r="G174" s="91"/>
    </row>
    <row r="175" spans="1:7" ht="30" customHeight="1">
      <c r="A175" s="243"/>
      <c r="B175" s="90" t="s">
        <v>191</v>
      </c>
      <c r="C175" s="91">
        <v>173</v>
      </c>
      <c r="D175" s="104" t="s">
        <v>652</v>
      </c>
      <c r="E175" s="128" t="s">
        <v>739</v>
      </c>
      <c r="F175" s="74"/>
      <c r="G175" s="91"/>
    </row>
    <row r="176" spans="1:7" ht="30" customHeight="1">
      <c r="A176" s="243"/>
      <c r="B176" s="90" t="s">
        <v>191</v>
      </c>
      <c r="C176" s="22">
        <v>174</v>
      </c>
      <c r="D176" s="104" t="s">
        <v>540</v>
      </c>
      <c r="E176" s="128" t="s">
        <v>739</v>
      </c>
      <c r="F176" s="74"/>
      <c r="G176" s="91"/>
    </row>
    <row r="177" spans="1:7" ht="30" customHeight="1">
      <c r="A177" s="243"/>
      <c r="B177" s="90" t="s">
        <v>191</v>
      </c>
      <c r="C177" s="91">
        <v>175</v>
      </c>
      <c r="D177" s="104" t="s">
        <v>541</v>
      </c>
      <c r="E177" s="128" t="s">
        <v>739</v>
      </c>
      <c r="F177" s="74"/>
      <c r="G177" s="91"/>
    </row>
    <row r="178" spans="1:7" ht="30" customHeight="1">
      <c r="A178" s="243"/>
      <c r="B178" s="90" t="s">
        <v>191</v>
      </c>
      <c r="C178" s="22">
        <v>176</v>
      </c>
      <c r="D178" s="104" t="s">
        <v>542</v>
      </c>
      <c r="E178" s="128" t="s">
        <v>739</v>
      </c>
      <c r="F178" s="74"/>
      <c r="G178" s="91"/>
    </row>
    <row r="179" spans="1:7" ht="30" customHeight="1">
      <c r="A179" s="243"/>
      <c r="B179" s="90" t="s">
        <v>191</v>
      </c>
      <c r="C179" s="91">
        <v>177</v>
      </c>
      <c r="D179" s="104" t="s">
        <v>661</v>
      </c>
      <c r="E179" s="128" t="s">
        <v>739</v>
      </c>
      <c r="F179" s="74"/>
      <c r="G179" s="91"/>
    </row>
    <row r="180" spans="1:7" ht="30" customHeight="1">
      <c r="A180" s="243"/>
      <c r="B180" s="90" t="s">
        <v>191</v>
      </c>
      <c r="C180" s="22">
        <v>178</v>
      </c>
      <c r="D180" s="104" t="s">
        <v>797</v>
      </c>
      <c r="E180" s="128" t="s">
        <v>739</v>
      </c>
      <c r="F180" s="74"/>
      <c r="G180" s="91"/>
    </row>
    <row r="181" spans="1:7" ht="30" customHeight="1">
      <c r="A181" s="243"/>
      <c r="B181" s="90" t="s">
        <v>191</v>
      </c>
      <c r="C181" s="91">
        <v>179</v>
      </c>
      <c r="D181" s="104" t="s">
        <v>668</v>
      </c>
      <c r="E181" s="128" t="s">
        <v>739</v>
      </c>
      <c r="F181" s="74"/>
      <c r="G181" s="91"/>
    </row>
    <row r="182" spans="1:7" ht="30" customHeight="1">
      <c r="A182" s="243"/>
      <c r="B182" s="90" t="s">
        <v>191</v>
      </c>
      <c r="C182" s="22">
        <v>180</v>
      </c>
      <c r="D182" s="104" t="s">
        <v>659</v>
      </c>
      <c r="E182" s="128" t="s">
        <v>739</v>
      </c>
      <c r="F182" s="74"/>
      <c r="G182" s="91"/>
    </row>
    <row r="183" spans="1:7" ht="30" customHeight="1">
      <c r="A183" s="243"/>
      <c r="B183" s="90" t="s">
        <v>191</v>
      </c>
      <c r="C183" s="91">
        <v>181</v>
      </c>
      <c r="D183" s="104" t="s">
        <v>655</v>
      </c>
      <c r="E183" s="128" t="s">
        <v>742</v>
      </c>
      <c r="F183" s="74"/>
      <c r="G183" s="91"/>
    </row>
    <row r="184" spans="1:7" ht="30" customHeight="1">
      <c r="A184" s="243"/>
      <c r="B184" s="90" t="s">
        <v>180</v>
      </c>
      <c r="C184" s="22">
        <v>182</v>
      </c>
      <c r="D184" s="104" t="s">
        <v>782</v>
      </c>
      <c r="E184" s="128" t="s">
        <v>739</v>
      </c>
      <c r="F184" s="74"/>
      <c r="G184" s="91"/>
    </row>
    <row r="185" spans="1:7" ht="30" customHeight="1">
      <c r="A185" s="243"/>
      <c r="B185" s="90" t="s">
        <v>180</v>
      </c>
      <c r="C185" s="91">
        <v>183</v>
      </c>
      <c r="D185" s="104" t="s">
        <v>784</v>
      </c>
      <c r="E185" s="128" t="s">
        <v>739</v>
      </c>
      <c r="F185" s="74"/>
      <c r="G185" s="91"/>
    </row>
    <row r="186" spans="1:7" ht="30" customHeight="1">
      <c r="A186" s="243"/>
      <c r="B186" s="90" t="s">
        <v>180</v>
      </c>
      <c r="C186" s="22">
        <v>184</v>
      </c>
      <c r="D186" s="104" t="s">
        <v>794</v>
      </c>
      <c r="E186" s="128" t="s">
        <v>739</v>
      </c>
      <c r="F186" s="74"/>
      <c r="G186" s="91"/>
    </row>
    <row r="187" spans="1:7" ht="30" customHeight="1">
      <c r="A187" s="243"/>
      <c r="B187" s="90" t="s">
        <v>180</v>
      </c>
      <c r="C187" s="91">
        <v>185</v>
      </c>
      <c r="D187" s="104" t="s">
        <v>634</v>
      </c>
      <c r="E187" s="128" t="s">
        <v>739</v>
      </c>
      <c r="F187" s="74"/>
      <c r="G187" s="91"/>
    </row>
    <row r="188" spans="1:7" ht="30" customHeight="1">
      <c r="A188" s="243"/>
      <c r="B188" s="90" t="s">
        <v>180</v>
      </c>
      <c r="C188" s="22">
        <v>186</v>
      </c>
      <c r="D188" s="104" t="s">
        <v>535</v>
      </c>
      <c r="E188" s="128" t="s">
        <v>739</v>
      </c>
      <c r="F188" s="74"/>
      <c r="G188" s="91"/>
    </row>
    <row r="189" spans="1:7" ht="30" customHeight="1">
      <c r="A189" s="243"/>
      <c r="B189" s="90" t="s">
        <v>180</v>
      </c>
      <c r="C189" s="91">
        <v>187</v>
      </c>
      <c r="D189" s="104" t="s">
        <v>635</v>
      </c>
      <c r="E189" s="128" t="s">
        <v>739</v>
      </c>
      <c r="F189" s="74"/>
      <c r="G189" s="91"/>
    </row>
    <row r="190" spans="1:7" ht="30" customHeight="1">
      <c r="A190" s="243"/>
      <c r="B190" s="90" t="s">
        <v>180</v>
      </c>
      <c r="C190" s="22">
        <v>188</v>
      </c>
      <c r="D190" s="104" t="s">
        <v>636</v>
      </c>
      <c r="E190" s="128" t="s">
        <v>742</v>
      </c>
      <c r="F190" s="74"/>
      <c r="G190" s="91"/>
    </row>
    <row r="191" spans="1:7" ht="30" customHeight="1">
      <c r="A191" s="243"/>
      <c r="B191" s="90" t="s">
        <v>180</v>
      </c>
      <c r="C191" s="91">
        <v>189</v>
      </c>
      <c r="D191" s="104" t="s">
        <v>502</v>
      </c>
      <c r="E191" s="128" t="s">
        <v>739</v>
      </c>
      <c r="F191" s="74"/>
      <c r="G191" s="91"/>
    </row>
    <row r="192" spans="1:7" ht="30" customHeight="1">
      <c r="A192" s="243"/>
      <c r="B192" s="85" t="s">
        <v>206</v>
      </c>
      <c r="C192" s="22">
        <v>190</v>
      </c>
      <c r="D192" s="88" t="s">
        <v>807</v>
      </c>
      <c r="E192" s="128" t="s">
        <v>739</v>
      </c>
      <c r="F192" s="74"/>
      <c r="G192" s="91"/>
    </row>
    <row r="193" spans="1:7" ht="30" customHeight="1">
      <c r="A193" s="243"/>
      <c r="B193" s="245" t="s">
        <v>209</v>
      </c>
      <c r="C193" s="91">
        <v>191</v>
      </c>
      <c r="D193" s="88" t="s">
        <v>549</v>
      </c>
      <c r="E193" s="128" t="s">
        <v>739</v>
      </c>
      <c r="F193" s="74"/>
      <c r="G193" s="91"/>
    </row>
    <row r="194" spans="1:7" ht="30" customHeight="1">
      <c r="A194" s="243"/>
      <c r="B194" s="246"/>
      <c r="C194" s="22">
        <v>192</v>
      </c>
      <c r="D194" s="88" t="s">
        <v>550</v>
      </c>
      <c r="E194" s="128" t="s">
        <v>739</v>
      </c>
      <c r="F194" s="74"/>
      <c r="G194" s="91"/>
    </row>
    <row r="195" spans="1:7" ht="30" customHeight="1">
      <c r="A195" s="243"/>
      <c r="B195" s="247"/>
      <c r="C195" s="91">
        <v>193</v>
      </c>
      <c r="D195" s="88" t="s">
        <v>551</v>
      </c>
      <c r="E195" s="128" t="s">
        <v>739</v>
      </c>
      <c r="F195" s="74"/>
      <c r="G195" s="91"/>
    </row>
    <row r="196" spans="1:7" ht="30" customHeight="1">
      <c r="A196" s="243"/>
      <c r="B196" s="245" t="s">
        <v>212</v>
      </c>
      <c r="C196" s="22">
        <v>194</v>
      </c>
      <c r="D196" s="88" t="s">
        <v>552</v>
      </c>
      <c r="E196" s="128" t="s">
        <v>742</v>
      </c>
      <c r="F196" s="74"/>
      <c r="G196" s="91"/>
    </row>
    <row r="197" spans="1:7" ht="30" customHeight="1">
      <c r="A197" s="243"/>
      <c r="B197" s="246"/>
      <c r="C197" s="91">
        <v>195</v>
      </c>
      <c r="D197" s="88" t="s">
        <v>710</v>
      </c>
      <c r="E197" s="128" t="s">
        <v>739</v>
      </c>
      <c r="F197" s="74"/>
      <c r="G197" s="91"/>
    </row>
    <row r="198" spans="1:7" ht="30" customHeight="1">
      <c r="A198" s="243"/>
      <c r="B198" s="246"/>
      <c r="C198" s="22">
        <v>196</v>
      </c>
      <c r="D198" s="88" t="s">
        <v>553</v>
      </c>
      <c r="E198" s="128" t="s">
        <v>739</v>
      </c>
      <c r="F198" s="74"/>
      <c r="G198" s="91"/>
    </row>
    <row r="199" spans="1:7" ht="30" customHeight="1">
      <c r="A199" s="242"/>
      <c r="B199" s="247"/>
      <c r="C199" s="91">
        <v>197</v>
      </c>
      <c r="D199" s="88" t="s">
        <v>554</v>
      </c>
      <c r="E199" s="128" t="s">
        <v>739</v>
      </c>
      <c r="F199" s="74"/>
      <c r="G199" s="91"/>
    </row>
  </sheetData>
  <autoFilter ref="A2:G199"/>
  <mergeCells count="4">
    <mergeCell ref="A1:F1"/>
    <mergeCell ref="B196:B199"/>
    <mergeCell ref="A23:A199"/>
    <mergeCell ref="B193:B195"/>
  </mergeCells>
  <conditionalFormatting sqref="E3:E4 E16 E23 E196">
    <cfRule type="cellIs" dxfId="232" priority="57" operator="equal">
      <formula>"Major"</formula>
    </cfRule>
    <cfRule type="cellIs" dxfId="231" priority="58" operator="equal">
      <formula>"Critical"</formula>
    </cfRule>
  </conditionalFormatting>
  <conditionalFormatting sqref="E5:E13 E19:E22 E15">
    <cfRule type="cellIs" dxfId="230" priority="55" operator="equal">
      <formula>"Major"</formula>
    </cfRule>
    <cfRule type="cellIs" dxfId="229" priority="56" operator="equal">
      <formula>"Critical"</formula>
    </cfRule>
  </conditionalFormatting>
  <conditionalFormatting sqref="E197:E199 E191:E195 E184:E189 E159:E182 E136:E157 E111:E134 E106:E109 E102:E104 E92:E100 E86:E90 E79:E84 E76:E77 E61:E74 E39:E59 E30:E37 E24:E28">
    <cfRule type="cellIs" dxfId="228" priority="7" operator="equal">
      <formula>"Major"</formula>
    </cfRule>
    <cfRule type="cellIs" dxfId="227" priority="8" operator="equal">
      <formula>"Critical"</formula>
    </cfRule>
  </conditionalFormatting>
  <conditionalFormatting sqref="E190 E183 E158 E135 E110 E105 E101 E91 E85 E78 E75 E60 E38 E29">
    <cfRule type="cellIs" dxfId="226" priority="5" operator="equal">
      <formula>"Major"</formula>
    </cfRule>
    <cfRule type="cellIs" dxfId="225" priority="6" operator="equal">
      <formula>"Critical"</formula>
    </cfRule>
  </conditionalFormatting>
  <conditionalFormatting sqref="E17:E18">
    <cfRule type="cellIs" dxfId="224" priority="3" operator="equal">
      <formula>"Major"</formula>
    </cfRule>
    <cfRule type="cellIs" dxfId="223" priority="4" operator="equal">
      <formula>"Critical"</formula>
    </cfRule>
  </conditionalFormatting>
  <conditionalFormatting sqref="E14">
    <cfRule type="cellIs" dxfId="222" priority="1" operator="equal">
      <formula>"Major"</formula>
    </cfRule>
    <cfRule type="cellIs" dxfId="221" priority="2" operator="equal">
      <formula>"Critical"</formula>
    </cfRule>
  </conditionalFormatting>
  <dataValidations count="2">
    <dataValidation type="list" allowBlank="1" showInputMessage="1" showErrorMessage="1" sqref="E3:E199">
      <formula1>"Critical, Major"</formula1>
    </dataValidation>
    <dataValidation type="list" allowBlank="1" showInputMessage="1" showErrorMessage="1" sqref="F17:F18 F14">
      <formula1>"Complied, Not Complied, Not Applicable"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63"/>
  <sheetViews>
    <sheetView showGridLines="0" topLeftCell="A2" zoomScale="80" zoomScaleNormal="80" workbookViewId="0">
      <selection activeCell="B3" sqref="B3"/>
    </sheetView>
  </sheetViews>
  <sheetFormatPr defaultRowHeight="14.25"/>
  <cols>
    <col min="1" max="1" width="20.25" customWidth="1"/>
    <col min="2" max="2" width="25.875" customWidth="1"/>
    <col min="4" max="4" width="108" customWidth="1"/>
    <col min="5" max="5" width="16.5" customWidth="1"/>
    <col min="6" max="7" width="21.625" customWidth="1"/>
  </cols>
  <sheetData>
    <row r="1" spans="1:7" ht="28.5" customHeight="1">
      <c r="A1" s="244" t="s">
        <v>720</v>
      </c>
      <c r="B1" s="244"/>
      <c r="C1" s="244"/>
      <c r="D1" s="244"/>
      <c r="E1" s="244"/>
      <c r="F1" s="244"/>
    </row>
    <row r="2" spans="1:7" ht="30">
      <c r="A2" s="95" t="s">
        <v>11</v>
      </c>
      <c r="B2" s="95" t="s">
        <v>15</v>
      </c>
      <c r="C2" s="23" t="s">
        <v>433</v>
      </c>
      <c r="D2" s="95" t="s">
        <v>705</v>
      </c>
      <c r="E2" s="127" t="s">
        <v>743</v>
      </c>
      <c r="F2" s="121" t="s">
        <v>434</v>
      </c>
      <c r="G2" s="121" t="s">
        <v>736</v>
      </c>
    </row>
    <row r="3" spans="1:7" ht="75" customHeight="1">
      <c r="A3" s="43" t="s">
        <v>17</v>
      </c>
      <c r="B3" s="24" t="s">
        <v>38</v>
      </c>
      <c r="C3" s="26">
        <v>1</v>
      </c>
      <c r="D3" s="86" t="s">
        <v>759</v>
      </c>
      <c r="E3" s="128" t="s">
        <v>739</v>
      </c>
      <c r="F3" s="21"/>
      <c r="G3" s="21"/>
    </row>
    <row r="4" spans="1:7" ht="30" customHeight="1">
      <c r="A4" s="33" t="s">
        <v>435</v>
      </c>
      <c r="B4" s="24" t="s">
        <v>47</v>
      </c>
      <c r="C4" s="91">
        <v>2</v>
      </c>
      <c r="D4" s="86" t="s">
        <v>436</v>
      </c>
      <c r="E4" s="128" t="s">
        <v>742</v>
      </c>
      <c r="F4" s="21"/>
      <c r="G4" s="21"/>
    </row>
    <row r="5" spans="1:7" ht="30" customHeight="1">
      <c r="A5" s="34"/>
      <c r="B5" s="25" t="s">
        <v>437</v>
      </c>
      <c r="C5" s="91">
        <v>3</v>
      </c>
      <c r="D5" s="31" t="s">
        <v>438</v>
      </c>
      <c r="E5" s="128" t="s">
        <v>742</v>
      </c>
      <c r="F5" s="21"/>
      <c r="G5" s="21"/>
    </row>
    <row r="6" spans="1:7" ht="30" customHeight="1">
      <c r="A6" s="34"/>
      <c r="B6" s="24" t="s">
        <v>58</v>
      </c>
      <c r="C6" s="91">
        <v>4</v>
      </c>
      <c r="D6" s="30" t="s">
        <v>439</v>
      </c>
      <c r="E6" s="128" t="s">
        <v>739</v>
      </c>
      <c r="F6" s="21"/>
      <c r="G6" s="21"/>
    </row>
    <row r="7" spans="1:7" ht="30" customHeight="1">
      <c r="A7" s="34"/>
      <c r="B7" s="141" t="s">
        <v>61</v>
      </c>
      <c r="C7" s="148">
        <v>5</v>
      </c>
      <c r="D7" s="149" t="s">
        <v>440</v>
      </c>
      <c r="E7" s="128" t="s">
        <v>739</v>
      </c>
      <c r="F7" s="21"/>
      <c r="G7" s="21"/>
    </row>
    <row r="8" spans="1:7" ht="30" customHeight="1">
      <c r="A8" s="34"/>
      <c r="B8" s="25" t="s">
        <v>66</v>
      </c>
      <c r="C8" s="91">
        <v>6</v>
      </c>
      <c r="D8" s="86" t="s">
        <v>676</v>
      </c>
      <c r="E8" s="128" t="s">
        <v>739</v>
      </c>
      <c r="F8" s="21"/>
      <c r="G8" s="21"/>
    </row>
    <row r="9" spans="1:7" ht="30" customHeight="1">
      <c r="A9" s="33" t="s">
        <v>68</v>
      </c>
      <c r="B9" s="37" t="s">
        <v>72</v>
      </c>
      <c r="C9" s="91">
        <v>7</v>
      </c>
      <c r="D9" s="29" t="s">
        <v>706</v>
      </c>
      <c r="E9" s="128" t="s">
        <v>739</v>
      </c>
      <c r="F9" s="21"/>
      <c r="G9" s="21"/>
    </row>
    <row r="10" spans="1:7" ht="30" customHeight="1">
      <c r="A10" s="34"/>
      <c r="B10" s="150" t="s">
        <v>75</v>
      </c>
      <c r="C10" s="148">
        <v>8</v>
      </c>
      <c r="D10" s="151" t="s">
        <v>456</v>
      </c>
      <c r="E10" s="128" t="s">
        <v>739</v>
      </c>
      <c r="F10" s="21"/>
      <c r="G10" s="21"/>
    </row>
    <row r="11" spans="1:7" ht="30" customHeight="1">
      <c r="A11" s="34"/>
      <c r="B11" s="90" t="s">
        <v>78</v>
      </c>
      <c r="C11" s="91">
        <v>9</v>
      </c>
      <c r="D11" s="86" t="s">
        <v>766</v>
      </c>
      <c r="E11" s="128" t="s">
        <v>739</v>
      </c>
      <c r="F11" s="21"/>
      <c r="G11" s="21"/>
    </row>
    <row r="12" spans="1:7" ht="30" customHeight="1">
      <c r="A12" s="34"/>
      <c r="B12" s="152" t="s">
        <v>81</v>
      </c>
      <c r="C12" s="148">
        <v>10</v>
      </c>
      <c r="D12" s="147" t="s">
        <v>445</v>
      </c>
      <c r="E12" s="128" t="s">
        <v>739</v>
      </c>
      <c r="F12" s="21"/>
      <c r="G12" s="21"/>
    </row>
    <row r="13" spans="1:7" ht="30" customHeight="1">
      <c r="A13" s="34"/>
      <c r="B13" s="150" t="s">
        <v>812</v>
      </c>
      <c r="C13" s="148">
        <v>11</v>
      </c>
      <c r="D13" s="145" t="s">
        <v>754</v>
      </c>
      <c r="E13" s="128" t="s">
        <v>739</v>
      </c>
      <c r="F13" s="21"/>
      <c r="G13" s="21"/>
    </row>
    <row r="14" spans="1:7" ht="30" customHeight="1">
      <c r="A14" s="34"/>
      <c r="B14" s="106" t="s">
        <v>97</v>
      </c>
      <c r="C14" s="91">
        <v>12</v>
      </c>
      <c r="D14" s="104" t="s">
        <v>458</v>
      </c>
      <c r="E14" s="128" t="s">
        <v>739</v>
      </c>
      <c r="F14" s="21"/>
      <c r="G14" s="21"/>
    </row>
    <row r="15" spans="1:7" ht="30" customHeight="1">
      <c r="A15" s="34"/>
      <c r="B15" s="153"/>
      <c r="C15" s="148">
        <v>13</v>
      </c>
      <c r="D15" s="145" t="s">
        <v>459</v>
      </c>
      <c r="E15" s="128" t="s">
        <v>739</v>
      </c>
      <c r="F15" s="21"/>
      <c r="G15" s="21"/>
    </row>
    <row r="16" spans="1:7" ht="30" customHeight="1">
      <c r="A16" s="34"/>
      <c r="B16" s="154"/>
      <c r="C16" s="148">
        <v>14</v>
      </c>
      <c r="D16" s="145" t="s">
        <v>460</v>
      </c>
      <c r="E16" s="128" t="s">
        <v>739</v>
      </c>
      <c r="F16" s="21"/>
      <c r="G16" s="21"/>
    </row>
    <row r="17" spans="1:7" ht="30" customHeight="1">
      <c r="A17" s="34"/>
      <c r="B17" s="37" t="s">
        <v>100</v>
      </c>
      <c r="C17" s="91">
        <v>15</v>
      </c>
      <c r="D17" s="104" t="s">
        <v>767</v>
      </c>
      <c r="E17" s="128" t="s">
        <v>739</v>
      </c>
      <c r="F17" s="21"/>
      <c r="G17" s="21"/>
    </row>
    <row r="18" spans="1:7" ht="59.25" customHeight="1">
      <c r="A18" s="34"/>
      <c r="B18" s="37" t="s">
        <v>103</v>
      </c>
      <c r="C18" s="91">
        <v>16</v>
      </c>
      <c r="D18" s="104" t="s">
        <v>712</v>
      </c>
      <c r="E18" s="128" t="s">
        <v>739</v>
      </c>
      <c r="F18" s="21"/>
      <c r="G18" s="21"/>
    </row>
    <row r="19" spans="1:7" ht="45.75" customHeight="1">
      <c r="A19" s="33" t="s">
        <v>105</v>
      </c>
      <c r="B19" s="155" t="s">
        <v>446</v>
      </c>
      <c r="C19" s="156">
        <v>17</v>
      </c>
      <c r="D19" s="157" t="s">
        <v>771</v>
      </c>
      <c r="E19" s="128" t="s">
        <v>739</v>
      </c>
      <c r="F19" s="21"/>
      <c r="G19" s="21"/>
    </row>
    <row r="20" spans="1:7" ht="97.5" customHeight="1">
      <c r="A20" s="34"/>
      <c r="B20" s="158" t="s">
        <v>137</v>
      </c>
      <c r="C20" s="156">
        <v>18</v>
      </c>
      <c r="D20" s="157" t="s">
        <v>463</v>
      </c>
      <c r="E20" s="128" t="s">
        <v>739</v>
      </c>
      <c r="F20" s="21"/>
      <c r="G20" s="21"/>
    </row>
    <row r="21" spans="1:7" ht="30" customHeight="1">
      <c r="A21" s="250" t="s">
        <v>155</v>
      </c>
      <c r="B21" s="144" t="s">
        <v>159</v>
      </c>
      <c r="C21" s="148">
        <v>19</v>
      </c>
      <c r="D21" s="159" t="s">
        <v>772</v>
      </c>
      <c r="E21" s="128" t="s">
        <v>739</v>
      </c>
      <c r="F21" s="21"/>
      <c r="G21" s="21"/>
    </row>
    <row r="22" spans="1:7" ht="30" customHeight="1">
      <c r="A22" s="251"/>
      <c r="B22" s="144" t="s">
        <v>162</v>
      </c>
      <c r="C22" s="148">
        <v>20</v>
      </c>
      <c r="D22" s="160" t="s">
        <v>464</v>
      </c>
      <c r="E22" s="128" t="s">
        <v>739</v>
      </c>
      <c r="F22" s="21"/>
      <c r="G22" s="21"/>
    </row>
    <row r="23" spans="1:7" ht="30" customHeight="1">
      <c r="A23" s="13" t="s">
        <v>214</v>
      </c>
      <c r="B23" s="144" t="s">
        <v>218</v>
      </c>
      <c r="C23" s="148">
        <v>21</v>
      </c>
      <c r="D23" s="151" t="s">
        <v>465</v>
      </c>
      <c r="E23" s="128" t="s">
        <v>739</v>
      </c>
      <c r="F23" s="21"/>
      <c r="G23" s="21"/>
    </row>
    <row r="24" spans="1:7" ht="30" customHeight="1">
      <c r="A24" s="14"/>
      <c r="B24" s="25" t="s">
        <v>221</v>
      </c>
      <c r="C24" s="91">
        <v>22</v>
      </c>
      <c r="D24" s="29" t="s">
        <v>466</v>
      </c>
      <c r="E24" s="128" t="s">
        <v>739</v>
      </c>
      <c r="F24" s="21"/>
      <c r="G24" s="21"/>
    </row>
    <row r="25" spans="1:7" ht="30" customHeight="1">
      <c r="A25" s="14"/>
      <c r="B25" s="27" t="s">
        <v>467</v>
      </c>
      <c r="C25" s="91">
        <v>23</v>
      </c>
      <c r="D25" s="38" t="s">
        <v>773</v>
      </c>
      <c r="E25" s="128" t="s">
        <v>739</v>
      </c>
      <c r="F25" s="21"/>
      <c r="G25" s="21"/>
    </row>
    <row r="26" spans="1:7" ht="30" customHeight="1">
      <c r="A26" s="14"/>
      <c r="B26" s="27" t="s">
        <v>237</v>
      </c>
      <c r="C26" s="91">
        <v>24</v>
      </c>
      <c r="D26" s="39" t="s">
        <v>468</v>
      </c>
      <c r="E26" s="128" t="s">
        <v>739</v>
      </c>
      <c r="F26" s="21"/>
      <c r="G26" s="21"/>
    </row>
    <row r="27" spans="1:7" ht="63.75">
      <c r="A27" s="14"/>
      <c r="B27" s="161"/>
      <c r="C27" s="148">
        <v>25</v>
      </c>
      <c r="D27" s="162" t="s">
        <v>469</v>
      </c>
      <c r="E27" s="128" t="s">
        <v>739</v>
      </c>
      <c r="F27" s="21"/>
      <c r="G27" s="21"/>
    </row>
    <row r="28" spans="1:7" ht="30" customHeight="1">
      <c r="A28" s="15"/>
      <c r="B28" s="25" t="s">
        <v>264</v>
      </c>
      <c r="C28" s="91">
        <v>26</v>
      </c>
      <c r="D28" s="36" t="s">
        <v>470</v>
      </c>
      <c r="E28" s="128" t="s">
        <v>739</v>
      </c>
      <c r="F28" s="21"/>
      <c r="G28" s="21"/>
    </row>
    <row r="29" spans="1:7" ht="30" customHeight="1">
      <c r="A29" s="28" t="s">
        <v>271</v>
      </c>
      <c r="B29" s="25" t="s">
        <v>295</v>
      </c>
      <c r="C29" s="91">
        <v>27</v>
      </c>
      <c r="D29" s="29" t="s">
        <v>448</v>
      </c>
      <c r="E29" s="128" t="s">
        <v>742</v>
      </c>
      <c r="F29" s="21"/>
      <c r="G29" s="21"/>
    </row>
    <row r="30" spans="1:7" ht="30" customHeight="1">
      <c r="A30" s="40" t="s">
        <v>343</v>
      </c>
      <c r="B30" s="144" t="s">
        <v>347</v>
      </c>
      <c r="C30" s="148">
        <v>28</v>
      </c>
      <c r="D30" s="151" t="s">
        <v>471</v>
      </c>
      <c r="E30" s="128" t="s">
        <v>739</v>
      </c>
      <c r="F30" s="21"/>
      <c r="G30" s="21"/>
    </row>
    <row r="31" spans="1:7" ht="30" customHeight="1">
      <c r="A31" s="41"/>
      <c r="B31" s="163" t="s">
        <v>350</v>
      </c>
      <c r="C31" s="148">
        <v>29</v>
      </c>
      <c r="D31" s="151" t="s">
        <v>472</v>
      </c>
      <c r="E31" s="128" t="s">
        <v>739</v>
      </c>
      <c r="F31" s="21"/>
      <c r="G31" s="21"/>
    </row>
    <row r="32" spans="1:7" ht="30" customHeight="1">
      <c r="A32" s="41"/>
      <c r="B32" s="90" t="s">
        <v>350</v>
      </c>
      <c r="C32" s="91">
        <v>30</v>
      </c>
      <c r="D32" s="29" t="s">
        <v>473</v>
      </c>
      <c r="E32" s="128" t="s">
        <v>739</v>
      </c>
      <c r="F32" s="21"/>
      <c r="G32" s="21"/>
    </row>
    <row r="33" spans="1:7" ht="30" customHeight="1">
      <c r="A33" s="41"/>
      <c r="B33" s="25" t="s">
        <v>358</v>
      </c>
      <c r="C33" s="91">
        <v>31</v>
      </c>
      <c r="D33" s="29" t="s">
        <v>474</v>
      </c>
      <c r="E33" s="128" t="s">
        <v>739</v>
      </c>
      <c r="F33" s="21"/>
      <c r="G33" s="21"/>
    </row>
    <row r="34" spans="1:7" ht="30" customHeight="1">
      <c r="A34" s="41"/>
      <c r="B34" s="25" t="s">
        <v>361</v>
      </c>
      <c r="C34" s="91">
        <v>32</v>
      </c>
      <c r="D34" s="29" t="s">
        <v>475</v>
      </c>
      <c r="E34" s="128" t="s">
        <v>739</v>
      </c>
      <c r="F34" s="21"/>
      <c r="G34" s="21"/>
    </row>
    <row r="35" spans="1:7" ht="30" customHeight="1">
      <c r="A35" s="111" t="s">
        <v>476</v>
      </c>
      <c r="B35" s="71" t="s">
        <v>478</v>
      </c>
      <c r="C35" s="91">
        <v>33</v>
      </c>
      <c r="D35" s="117" t="s">
        <v>765</v>
      </c>
      <c r="E35" s="128" t="s">
        <v>739</v>
      </c>
      <c r="F35" s="21"/>
      <c r="G35" s="21"/>
    </row>
    <row r="36" spans="1:7" ht="30" customHeight="1">
      <c r="A36" s="42"/>
      <c r="B36" s="146" t="s">
        <v>385</v>
      </c>
      <c r="C36" s="148">
        <v>34</v>
      </c>
      <c r="D36" s="143" t="s">
        <v>764</v>
      </c>
      <c r="E36" s="128" t="s">
        <v>739</v>
      </c>
      <c r="F36" s="21"/>
      <c r="G36" s="21"/>
    </row>
    <row r="37" spans="1:7" ht="30" customHeight="1">
      <c r="A37" s="33" t="s">
        <v>404</v>
      </c>
      <c r="B37" s="37" t="s">
        <v>408</v>
      </c>
      <c r="C37" s="91">
        <v>35</v>
      </c>
      <c r="D37" s="32" t="s">
        <v>449</v>
      </c>
      <c r="E37" s="128" t="s">
        <v>739</v>
      </c>
      <c r="F37" s="21"/>
      <c r="G37" s="21"/>
    </row>
    <row r="38" spans="1:7" ht="30" customHeight="1">
      <c r="A38" s="34"/>
      <c r="B38" s="122" t="s">
        <v>450</v>
      </c>
      <c r="C38" s="91">
        <v>36</v>
      </c>
      <c r="D38" s="32" t="s">
        <v>744</v>
      </c>
      <c r="E38" s="128" t="s">
        <v>739</v>
      </c>
      <c r="F38" s="21"/>
      <c r="G38" s="21"/>
    </row>
    <row r="39" spans="1:7" ht="30" customHeight="1">
      <c r="A39" s="34"/>
      <c r="B39" s="150" t="s">
        <v>414</v>
      </c>
      <c r="C39" s="148">
        <v>37</v>
      </c>
      <c r="D39" s="151" t="s">
        <v>453</v>
      </c>
      <c r="E39" s="128" t="s">
        <v>739</v>
      </c>
      <c r="F39" s="21"/>
      <c r="G39" s="21"/>
    </row>
    <row r="40" spans="1:7" ht="30" customHeight="1">
      <c r="A40" s="34"/>
      <c r="B40" s="150" t="s">
        <v>417</v>
      </c>
      <c r="C40" s="148">
        <v>38</v>
      </c>
      <c r="D40" s="151" t="s">
        <v>454</v>
      </c>
      <c r="E40" s="128" t="s">
        <v>739</v>
      </c>
      <c r="F40" s="21"/>
      <c r="G40" s="21"/>
    </row>
    <row r="41" spans="1:7" ht="30" customHeight="1">
      <c r="A41" s="34"/>
      <c r="B41" s="150" t="s">
        <v>420</v>
      </c>
      <c r="C41" s="148">
        <v>39</v>
      </c>
      <c r="D41" s="151" t="s">
        <v>481</v>
      </c>
      <c r="E41" s="128" t="s">
        <v>739</v>
      </c>
      <c r="F41" s="21"/>
      <c r="G41" s="21"/>
    </row>
    <row r="42" spans="1:7" ht="30" customHeight="1">
      <c r="A42" s="34"/>
      <c r="B42" s="37" t="s">
        <v>425</v>
      </c>
      <c r="C42" s="91">
        <v>40</v>
      </c>
      <c r="D42" s="29" t="s">
        <v>707</v>
      </c>
      <c r="E42" s="128" t="s">
        <v>739</v>
      </c>
      <c r="F42" s="21"/>
      <c r="G42" s="21"/>
    </row>
    <row r="43" spans="1:7" ht="30" customHeight="1">
      <c r="A43" s="35"/>
      <c r="B43" s="150" t="s">
        <v>428</v>
      </c>
      <c r="C43" s="148">
        <v>41</v>
      </c>
      <c r="D43" s="151" t="s">
        <v>455</v>
      </c>
      <c r="E43" s="128" t="s">
        <v>739</v>
      </c>
      <c r="F43" s="21"/>
      <c r="G43" s="21"/>
    </row>
    <row r="44" spans="1:7" ht="30" customHeight="1">
      <c r="A44" s="99" t="s">
        <v>482</v>
      </c>
      <c r="B44" s="71" t="s">
        <v>168</v>
      </c>
      <c r="C44" s="91">
        <v>42</v>
      </c>
      <c r="D44" s="118" t="s">
        <v>483</v>
      </c>
      <c r="E44" s="128" t="s">
        <v>739</v>
      </c>
      <c r="F44" s="21"/>
      <c r="G44" s="21"/>
    </row>
    <row r="45" spans="1:7" ht="30" customHeight="1">
      <c r="A45" s="100"/>
      <c r="B45" s="248" t="s">
        <v>171</v>
      </c>
      <c r="C45" s="91">
        <v>43</v>
      </c>
      <c r="D45" s="118" t="s">
        <v>484</v>
      </c>
      <c r="E45" s="128" t="s">
        <v>739</v>
      </c>
      <c r="F45" s="21"/>
      <c r="G45" s="21"/>
    </row>
    <row r="46" spans="1:7" ht="30" customHeight="1">
      <c r="A46" s="100"/>
      <c r="B46" s="248"/>
      <c r="C46" s="91">
        <v>44</v>
      </c>
      <c r="D46" s="118" t="s">
        <v>486</v>
      </c>
      <c r="E46" s="128" t="s">
        <v>739</v>
      </c>
      <c r="F46" s="21"/>
      <c r="G46" s="21"/>
    </row>
    <row r="47" spans="1:7" ht="30" customHeight="1">
      <c r="A47" s="100"/>
      <c r="B47" s="248"/>
      <c r="C47" s="91">
        <v>45</v>
      </c>
      <c r="D47" s="118" t="s">
        <v>487</v>
      </c>
      <c r="E47" s="128" t="s">
        <v>739</v>
      </c>
      <c r="F47" s="21"/>
      <c r="G47" s="21"/>
    </row>
    <row r="48" spans="1:7" ht="30" customHeight="1">
      <c r="A48" s="100"/>
      <c r="B48" s="249" t="s">
        <v>756</v>
      </c>
      <c r="C48" s="148">
        <v>46</v>
      </c>
      <c r="D48" s="164" t="s">
        <v>494</v>
      </c>
      <c r="E48" s="128" t="s">
        <v>739</v>
      </c>
      <c r="F48" s="21"/>
      <c r="G48" s="21"/>
    </row>
    <row r="49" spans="1:7" ht="30" customHeight="1">
      <c r="A49" s="100"/>
      <c r="B49" s="249"/>
      <c r="C49" s="148">
        <v>47</v>
      </c>
      <c r="D49" s="164" t="s">
        <v>496</v>
      </c>
      <c r="E49" s="128" t="s">
        <v>739</v>
      </c>
      <c r="F49" s="21"/>
      <c r="G49" s="21"/>
    </row>
    <row r="50" spans="1:7" ht="30" customHeight="1">
      <c r="A50" s="100"/>
      <c r="B50" s="163" t="s">
        <v>503</v>
      </c>
      <c r="C50" s="148">
        <v>48</v>
      </c>
      <c r="D50" s="164" t="s">
        <v>505</v>
      </c>
      <c r="E50" s="128" t="s">
        <v>739</v>
      </c>
      <c r="F50" s="21"/>
      <c r="G50" s="21"/>
    </row>
    <row r="51" spans="1:7" ht="30" customHeight="1">
      <c r="A51" s="100"/>
      <c r="B51" s="165"/>
      <c r="C51" s="148">
        <v>49</v>
      </c>
      <c r="D51" s="164" t="s">
        <v>508</v>
      </c>
      <c r="E51" s="128" t="s">
        <v>739</v>
      </c>
      <c r="F51" s="21"/>
      <c r="G51" s="21"/>
    </row>
    <row r="52" spans="1:7" ht="30" customHeight="1">
      <c r="A52" s="100"/>
      <c r="B52" s="44" t="s">
        <v>503</v>
      </c>
      <c r="C52" s="91">
        <v>50</v>
      </c>
      <c r="D52" s="120" t="s">
        <v>750</v>
      </c>
      <c r="E52" s="128" t="s">
        <v>739</v>
      </c>
      <c r="F52" s="21"/>
      <c r="G52" s="21"/>
    </row>
    <row r="53" spans="1:7" ht="30" customHeight="1">
      <c r="A53" s="100"/>
      <c r="B53" s="44"/>
      <c r="C53" s="91">
        <v>51</v>
      </c>
      <c r="D53" s="119" t="s">
        <v>511</v>
      </c>
      <c r="E53" s="128" t="s">
        <v>739</v>
      </c>
      <c r="F53" s="21"/>
      <c r="G53" s="21"/>
    </row>
    <row r="54" spans="1:7" ht="30" customHeight="1">
      <c r="A54" s="100"/>
      <c r="B54" s="165"/>
      <c r="C54" s="148">
        <v>52</v>
      </c>
      <c r="D54" s="164" t="s">
        <v>709</v>
      </c>
      <c r="E54" s="128" t="s">
        <v>739</v>
      </c>
      <c r="F54" s="21"/>
      <c r="G54" s="21"/>
    </row>
    <row r="55" spans="1:7" ht="30" customHeight="1">
      <c r="A55" s="100"/>
      <c r="B55" s="165"/>
      <c r="C55" s="148">
        <v>53</v>
      </c>
      <c r="D55" s="164" t="s">
        <v>520</v>
      </c>
      <c r="E55" s="128" t="s">
        <v>739</v>
      </c>
      <c r="F55" s="21"/>
      <c r="G55" s="21"/>
    </row>
    <row r="56" spans="1:7" ht="30" customHeight="1">
      <c r="A56" s="100"/>
      <c r="B56" s="92" t="s">
        <v>200</v>
      </c>
      <c r="C56" s="91">
        <v>54</v>
      </c>
      <c r="D56" s="94" t="s">
        <v>762</v>
      </c>
      <c r="E56" s="128" t="s">
        <v>739</v>
      </c>
      <c r="F56" s="21"/>
      <c r="G56" s="21"/>
    </row>
    <row r="57" spans="1:7" ht="30" customHeight="1">
      <c r="A57" s="100"/>
      <c r="B57" s="123" t="s">
        <v>203</v>
      </c>
      <c r="C57" s="91">
        <v>55</v>
      </c>
      <c r="D57" s="94" t="s">
        <v>761</v>
      </c>
      <c r="E57" s="128" t="s">
        <v>739</v>
      </c>
      <c r="F57" s="21"/>
      <c r="G57" s="21"/>
    </row>
    <row r="58" spans="1:7" ht="30" customHeight="1">
      <c r="A58" s="100"/>
      <c r="B58" s="71" t="s">
        <v>206</v>
      </c>
      <c r="C58" s="91">
        <v>56</v>
      </c>
      <c r="D58" s="94" t="s">
        <v>760</v>
      </c>
      <c r="E58" s="128" t="s">
        <v>739</v>
      </c>
      <c r="F58" s="21"/>
      <c r="G58" s="21"/>
    </row>
    <row r="59" spans="1:7" ht="30" customHeight="1">
      <c r="A59" s="100"/>
      <c r="B59" s="248" t="s">
        <v>209</v>
      </c>
      <c r="C59" s="91">
        <v>57</v>
      </c>
      <c r="D59" s="94" t="s">
        <v>549</v>
      </c>
      <c r="E59" s="128" t="s">
        <v>739</v>
      </c>
      <c r="F59" s="21"/>
      <c r="G59" s="21"/>
    </row>
    <row r="60" spans="1:7" ht="30" customHeight="1">
      <c r="A60" s="100"/>
      <c r="B60" s="248"/>
      <c r="C60" s="148">
        <v>58</v>
      </c>
      <c r="D60" s="151" t="s">
        <v>550</v>
      </c>
      <c r="E60" s="128" t="s">
        <v>739</v>
      </c>
      <c r="F60" s="21"/>
      <c r="G60" s="21"/>
    </row>
    <row r="61" spans="1:7" ht="30" customHeight="1">
      <c r="A61" s="100"/>
      <c r="B61" s="248"/>
      <c r="C61" s="91">
        <v>59</v>
      </c>
      <c r="D61" s="94" t="s">
        <v>551</v>
      </c>
      <c r="E61" s="128" t="s">
        <v>739</v>
      </c>
      <c r="F61" s="21"/>
      <c r="G61" s="21"/>
    </row>
    <row r="62" spans="1:7" ht="30" customHeight="1">
      <c r="A62" s="100"/>
      <c r="B62" s="248" t="s">
        <v>212</v>
      </c>
      <c r="C62" s="91">
        <v>60</v>
      </c>
      <c r="D62" s="94" t="s">
        <v>552</v>
      </c>
      <c r="E62" s="128" t="s">
        <v>739</v>
      </c>
      <c r="F62" s="21"/>
      <c r="G62" s="21"/>
    </row>
    <row r="63" spans="1:7" ht="30" customHeight="1">
      <c r="A63" s="78"/>
      <c r="B63" s="248"/>
      <c r="C63" s="91">
        <v>61</v>
      </c>
      <c r="D63" s="94" t="s">
        <v>763</v>
      </c>
      <c r="E63" s="128" t="s">
        <v>739</v>
      </c>
      <c r="F63" s="21"/>
      <c r="G63" s="21"/>
    </row>
  </sheetData>
  <autoFilter ref="A2:G63"/>
  <mergeCells count="6">
    <mergeCell ref="B45:B47"/>
    <mergeCell ref="B48:B49"/>
    <mergeCell ref="B59:B61"/>
    <mergeCell ref="B62:B63"/>
    <mergeCell ref="A1:F1"/>
    <mergeCell ref="A21:A22"/>
  </mergeCells>
  <conditionalFormatting sqref="E59:E61 E56:E57">
    <cfRule type="cellIs" dxfId="220" priority="89" operator="equal">
      <formula>"Major"</formula>
    </cfRule>
    <cfRule type="cellIs" dxfId="219" priority="90" operator="equal">
      <formula>"Critical"</formula>
    </cfRule>
  </conditionalFormatting>
  <conditionalFormatting sqref="E58">
    <cfRule type="cellIs" dxfId="218" priority="87" operator="equal">
      <formula>"Major"</formula>
    </cfRule>
    <cfRule type="cellIs" dxfId="217" priority="88" operator="equal">
      <formula>"Critical"</formula>
    </cfRule>
  </conditionalFormatting>
  <conditionalFormatting sqref="E62">
    <cfRule type="cellIs" dxfId="216" priority="85" operator="equal">
      <formula>"Major"</formula>
    </cfRule>
    <cfRule type="cellIs" dxfId="215" priority="86" operator="equal">
      <formula>"Critical"</formula>
    </cfRule>
  </conditionalFormatting>
  <conditionalFormatting sqref="E63">
    <cfRule type="cellIs" dxfId="214" priority="83" operator="equal">
      <formula>"Major"</formula>
    </cfRule>
    <cfRule type="cellIs" dxfId="213" priority="84" operator="equal">
      <formula>"Critical"</formula>
    </cfRule>
  </conditionalFormatting>
  <conditionalFormatting sqref="E54:E55">
    <cfRule type="cellIs" dxfId="212" priority="81" operator="equal">
      <formula>"Major"</formula>
    </cfRule>
    <cfRule type="cellIs" dxfId="211" priority="82" operator="equal">
      <formula>"Critical"</formula>
    </cfRule>
  </conditionalFormatting>
  <conditionalFormatting sqref="E45:E52">
    <cfRule type="cellIs" dxfId="210" priority="79" operator="equal">
      <formula>"Major"</formula>
    </cfRule>
    <cfRule type="cellIs" dxfId="209" priority="80" operator="equal">
      <formula>"Critical"</formula>
    </cfRule>
  </conditionalFormatting>
  <conditionalFormatting sqref="E53">
    <cfRule type="cellIs" dxfId="208" priority="75" operator="equal">
      <formula>"Major"</formula>
    </cfRule>
    <cfRule type="cellIs" dxfId="207" priority="76" operator="equal">
      <formula>"Critical"</formula>
    </cfRule>
  </conditionalFormatting>
  <conditionalFormatting sqref="E44">
    <cfRule type="cellIs" dxfId="206" priority="77" operator="equal">
      <formula>"Major"</formula>
    </cfRule>
    <cfRule type="cellIs" dxfId="205" priority="78" operator="equal">
      <formula>"Critical"</formula>
    </cfRule>
  </conditionalFormatting>
  <conditionalFormatting sqref="E6:E10">
    <cfRule type="cellIs" dxfId="204" priority="73" operator="equal">
      <formula>"Major"</formula>
    </cfRule>
    <cfRule type="cellIs" dxfId="203" priority="74" operator="equal">
      <formula>"Critical"</formula>
    </cfRule>
  </conditionalFormatting>
  <conditionalFormatting sqref="E11">
    <cfRule type="cellIs" dxfId="202" priority="71" operator="equal">
      <formula>"Major"</formula>
    </cfRule>
    <cfRule type="cellIs" dxfId="201" priority="72" operator="equal">
      <formula>"Critical"</formula>
    </cfRule>
  </conditionalFormatting>
  <conditionalFormatting sqref="E12">
    <cfRule type="cellIs" dxfId="200" priority="69" operator="equal">
      <formula>"Major"</formula>
    </cfRule>
    <cfRule type="cellIs" dxfId="199" priority="70" operator="equal">
      <formula>"Critical"</formula>
    </cfRule>
  </conditionalFormatting>
  <conditionalFormatting sqref="E16">
    <cfRule type="cellIs" dxfId="198" priority="63" operator="equal">
      <formula>"Major"</formula>
    </cfRule>
    <cfRule type="cellIs" dxfId="197" priority="64" operator="equal">
      <formula>"Critical"</formula>
    </cfRule>
  </conditionalFormatting>
  <conditionalFormatting sqref="E14">
    <cfRule type="cellIs" dxfId="196" priority="67" operator="equal">
      <formula>"Major"</formula>
    </cfRule>
    <cfRule type="cellIs" dxfId="195" priority="68" operator="equal">
      <formula>"Critical"</formula>
    </cfRule>
  </conditionalFormatting>
  <conditionalFormatting sqref="E15">
    <cfRule type="cellIs" dxfId="194" priority="65" operator="equal">
      <formula>"Major"</formula>
    </cfRule>
    <cfRule type="cellIs" dxfId="193" priority="66" operator="equal">
      <formula>"Critical"</formula>
    </cfRule>
  </conditionalFormatting>
  <conditionalFormatting sqref="E17">
    <cfRule type="cellIs" dxfId="192" priority="61" operator="equal">
      <formula>"Major"</formula>
    </cfRule>
    <cfRule type="cellIs" dxfId="191" priority="62" operator="equal">
      <formula>"Critical"</formula>
    </cfRule>
  </conditionalFormatting>
  <conditionalFormatting sqref="E18">
    <cfRule type="cellIs" dxfId="190" priority="59" operator="equal">
      <formula>"Major"</formula>
    </cfRule>
    <cfRule type="cellIs" dxfId="189" priority="60" operator="equal">
      <formula>"Critical"</formula>
    </cfRule>
  </conditionalFormatting>
  <conditionalFormatting sqref="E13">
    <cfRule type="cellIs" dxfId="188" priority="57" operator="equal">
      <formula>"Major"</formula>
    </cfRule>
    <cfRule type="cellIs" dxfId="187" priority="58" operator="equal">
      <formula>"Critical"</formula>
    </cfRule>
  </conditionalFormatting>
  <conditionalFormatting sqref="E24">
    <cfRule type="cellIs" dxfId="186" priority="43" operator="equal">
      <formula>"Major"</formula>
    </cfRule>
    <cfRule type="cellIs" dxfId="185" priority="44" operator="equal">
      <formula>"Critical"</formula>
    </cfRule>
  </conditionalFormatting>
  <conditionalFormatting sqref="E19">
    <cfRule type="cellIs" dxfId="184" priority="53" operator="equal">
      <formula>"Major"</formula>
    </cfRule>
    <cfRule type="cellIs" dxfId="183" priority="54" operator="equal">
      <formula>"Critical"</formula>
    </cfRule>
  </conditionalFormatting>
  <conditionalFormatting sqref="E20">
    <cfRule type="cellIs" dxfId="182" priority="51" operator="equal">
      <formula>"Major"</formula>
    </cfRule>
    <cfRule type="cellIs" dxfId="181" priority="52" operator="equal">
      <formula>"Critical"</formula>
    </cfRule>
  </conditionalFormatting>
  <conditionalFormatting sqref="E21">
    <cfRule type="cellIs" dxfId="180" priority="49" operator="equal">
      <formula>"Major"</formula>
    </cfRule>
    <cfRule type="cellIs" dxfId="179" priority="50" operator="equal">
      <formula>"Critical"</formula>
    </cfRule>
  </conditionalFormatting>
  <conditionalFormatting sqref="E22">
    <cfRule type="cellIs" dxfId="178" priority="47" operator="equal">
      <formula>"Major"</formula>
    </cfRule>
    <cfRule type="cellIs" dxfId="177" priority="48" operator="equal">
      <formula>"Critical"</formula>
    </cfRule>
  </conditionalFormatting>
  <conditionalFormatting sqref="E23">
    <cfRule type="cellIs" dxfId="176" priority="45" operator="equal">
      <formula>"Major"</formula>
    </cfRule>
    <cfRule type="cellIs" dxfId="175" priority="46" operator="equal">
      <formula>"Critical"</formula>
    </cfRule>
  </conditionalFormatting>
  <conditionalFormatting sqref="E33">
    <cfRule type="cellIs" dxfId="174" priority="25" operator="equal">
      <formula>"Major"</formula>
    </cfRule>
    <cfRule type="cellIs" dxfId="173" priority="26" operator="equal">
      <formula>"Critical"</formula>
    </cfRule>
  </conditionalFormatting>
  <conditionalFormatting sqref="E25">
    <cfRule type="cellIs" dxfId="172" priority="41" operator="equal">
      <formula>"Major"</formula>
    </cfRule>
    <cfRule type="cellIs" dxfId="171" priority="42" operator="equal">
      <formula>"Critical"</formula>
    </cfRule>
  </conditionalFormatting>
  <conditionalFormatting sqref="E26">
    <cfRule type="cellIs" dxfId="170" priority="39" operator="equal">
      <formula>"Major"</formula>
    </cfRule>
    <cfRule type="cellIs" dxfId="169" priority="40" operator="equal">
      <formula>"Critical"</formula>
    </cfRule>
  </conditionalFormatting>
  <conditionalFormatting sqref="E27">
    <cfRule type="cellIs" dxfId="168" priority="37" operator="equal">
      <formula>"Major"</formula>
    </cfRule>
    <cfRule type="cellIs" dxfId="167" priority="38" operator="equal">
      <formula>"Critical"</formula>
    </cfRule>
  </conditionalFormatting>
  <conditionalFormatting sqref="E28">
    <cfRule type="cellIs" dxfId="166" priority="35" operator="equal">
      <formula>"Major"</formula>
    </cfRule>
    <cfRule type="cellIs" dxfId="165" priority="36" operator="equal">
      <formula>"Critical"</formula>
    </cfRule>
  </conditionalFormatting>
  <conditionalFormatting sqref="E29">
    <cfRule type="cellIs" dxfId="164" priority="33" operator="equal">
      <formula>"Major"</formula>
    </cfRule>
    <cfRule type="cellIs" dxfId="163" priority="34" operator="equal">
      <formula>"Critical"</formula>
    </cfRule>
  </conditionalFormatting>
  <conditionalFormatting sqref="E30">
    <cfRule type="cellIs" dxfId="162" priority="31" operator="equal">
      <formula>"Major"</formula>
    </cfRule>
    <cfRule type="cellIs" dxfId="161" priority="32" operator="equal">
      <formula>"Critical"</formula>
    </cfRule>
  </conditionalFormatting>
  <conditionalFormatting sqref="E31">
    <cfRule type="cellIs" dxfId="160" priority="29" operator="equal">
      <formula>"Major"</formula>
    </cfRule>
    <cfRule type="cellIs" dxfId="159" priority="30" operator="equal">
      <formula>"Critical"</formula>
    </cfRule>
  </conditionalFormatting>
  <conditionalFormatting sqref="E32">
    <cfRule type="cellIs" dxfId="158" priority="27" operator="equal">
      <formula>"Major"</formula>
    </cfRule>
    <cfRule type="cellIs" dxfId="157" priority="28" operator="equal">
      <formula>"Critical"</formula>
    </cfRule>
  </conditionalFormatting>
  <conditionalFormatting sqref="E34">
    <cfRule type="cellIs" dxfId="156" priority="23" operator="equal">
      <formula>"Major"</formula>
    </cfRule>
    <cfRule type="cellIs" dxfId="155" priority="24" operator="equal">
      <formula>"Critical"</formula>
    </cfRule>
  </conditionalFormatting>
  <conditionalFormatting sqref="E37">
    <cfRule type="cellIs" dxfId="154" priority="19" operator="equal">
      <formula>"Major"</formula>
    </cfRule>
    <cfRule type="cellIs" dxfId="153" priority="20" operator="equal">
      <formula>"Critical"</formula>
    </cfRule>
  </conditionalFormatting>
  <conditionalFormatting sqref="E35:E36">
    <cfRule type="cellIs" dxfId="152" priority="21" operator="equal">
      <formula>"Major"</formula>
    </cfRule>
    <cfRule type="cellIs" dxfId="151" priority="22" operator="equal">
      <formula>"Critical"</formula>
    </cfRule>
  </conditionalFormatting>
  <conditionalFormatting sqref="E5">
    <cfRule type="cellIs" dxfId="150" priority="3" operator="equal">
      <formula>"Major"</formula>
    </cfRule>
    <cfRule type="cellIs" dxfId="149" priority="4" operator="equal">
      <formula>"Critical"</formula>
    </cfRule>
  </conditionalFormatting>
  <conditionalFormatting sqref="E38">
    <cfRule type="cellIs" dxfId="148" priority="17" operator="equal">
      <formula>"Major"</formula>
    </cfRule>
    <cfRule type="cellIs" dxfId="147" priority="18" operator="equal">
      <formula>"Critical"</formula>
    </cfRule>
  </conditionalFormatting>
  <conditionalFormatting sqref="E39">
    <cfRule type="cellIs" dxfId="146" priority="15" operator="equal">
      <formula>"Major"</formula>
    </cfRule>
    <cfRule type="cellIs" dxfId="145" priority="16" operator="equal">
      <formula>"Critical"</formula>
    </cfRule>
  </conditionalFormatting>
  <conditionalFormatting sqref="E40">
    <cfRule type="cellIs" dxfId="144" priority="13" operator="equal">
      <formula>"Major"</formula>
    </cfRule>
    <cfRule type="cellIs" dxfId="143" priority="14" operator="equal">
      <formula>"Critical"</formula>
    </cfRule>
  </conditionalFormatting>
  <conditionalFormatting sqref="E41">
    <cfRule type="cellIs" dxfId="142" priority="11" operator="equal">
      <formula>"Major"</formula>
    </cfRule>
    <cfRule type="cellIs" dxfId="141" priority="12" operator="equal">
      <formula>"Critical"</formula>
    </cfRule>
  </conditionalFormatting>
  <conditionalFormatting sqref="E42">
    <cfRule type="cellIs" dxfId="140" priority="9" operator="equal">
      <formula>"Major"</formula>
    </cfRule>
    <cfRule type="cellIs" dxfId="139" priority="10" operator="equal">
      <formula>"Critical"</formula>
    </cfRule>
  </conditionalFormatting>
  <conditionalFormatting sqref="E43">
    <cfRule type="cellIs" dxfId="138" priority="7" operator="equal">
      <formula>"Major"</formula>
    </cfRule>
    <cfRule type="cellIs" dxfId="137" priority="8" operator="equal">
      <formula>"Critical"</formula>
    </cfRule>
  </conditionalFormatting>
  <conditionalFormatting sqref="E3">
    <cfRule type="cellIs" dxfId="136" priority="5" operator="equal">
      <formula>"Major"</formula>
    </cfRule>
    <cfRule type="cellIs" dxfId="135" priority="6" operator="equal">
      <formula>"Critical"</formula>
    </cfRule>
  </conditionalFormatting>
  <conditionalFormatting sqref="E4">
    <cfRule type="cellIs" dxfId="134" priority="1" operator="equal">
      <formula>"Major"</formula>
    </cfRule>
    <cfRule type="cellIs" dxfId="133" priority="2" operator="equal">
      <formula>"Critical"</formula>
    </cfRule>
  </conditionalFormatting>
  <dataValidations count="2">
    <dataValidation type="list" allowBlank="1" showInputMessage="1" showErrorMessage="1" sqref="E3:E63">
      <formula1>"Critical, Major"</formula1>
    </dataValidation>
    <dataValidation type="list" allowBlank="1" showInputMessage="1" showErrorMessage="1" sqref="F3:F63">
      <formula1>"Complied, Not Complied, Not Applicable"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20"/>
  <sheetViews>
    <sheetView showGridLines="0" topLeftCell="A101" zoomScale="80" zoomScaleNormal="80" workbookViewId="0">
      <selection activeCell="A101" sqref="A101"/>
    </sheetView>
  </sheetViews>
  <sheetFormatPr defaultRowHeight="14.25"/>
  <cols>
    <col min="1" max="1" width="20.25" customWidth="1"/>
    <col min="2" max="2" width="25.875" customWidth="1"/>
    <col min="4" max="4" width="108" customWidth="1"/>
    <col min="5" max="5" width="14.125" customWidth="1"/>
    <col min="6" max="7" width="21.625" customWidth="1"/>
  </cols>
  <sheetData>
    <row r="1" spans="1:7" ht="28.5" customHeight="1">
      <c r="A1" s="244" t="s">
        <v>721</v>
      </c>
      <c r="B1" s="244"/>
      <c r="C1" s="244"/>
      <c r="D1" s="244"/>
      <c r="E1" s="244"/>
      <c r="F1" s="244"/>
    </row>
    <row r="2" spans="1:7" ht="30">
      <c r="A2" s="95" t="s">
        <v>11</v>
      </c>
      <c r="B2" s="95" t="s">
        <v>15</v>
      </c>
      <c r="C2" s="23" t="s">
        <v>433</v>
      </c>
      <c r="D2" s="95" t="s">
        <v>705</v>
      </c>
      <c r="E2" s="127" t="s">
        <v>743</v>
      </c>
      <c r="F2" s="121" t="s">
        <v>434</v>
      </c>
      <c r="G2" s="121" t="s">
        <v>736</v>
      </c>
    </row>
    <row r="3" spans="1:7" ht="30" customHeight="1">
      <c r="A3" s="47" t="s">
        <v>17</v>
      </c>
      <c r="B3" s="172" t="s">
        <v>572</v>
      </c>
      <c r="C3" s="148">
        <v>1</v>
      </c>
      <c r="D3" s="145" t="s">
        <v>674</v>
      </c>
      <c r="E3" s="128" t="s">
        <v>739</v>
      </c>
      <c r="F3" s="21"/>
      <c r="G3" s="21"/>
    </row>
    <row r="4" spans="1:7" ht="64.5" customHeight="1">
      <c r="A4" s="48"/>
      <c r="B4" s="69" t="s">
        <v>38</v>
      </c>
      <c r="C4" s="45">
        <v>2</v>
      </c>
      <c r="D4" s="58" t="s">
        <v>759</v>
      </c>
      <c r="E4" s="128" t="s">
        <v>739</v>
      </c>
      <c r="F4" s="21"/>
      <c r="G4" s="21"/>
    </row>
    <row r="5" spans="1:7" ht="30" customHeight="1">
      <c r="A5" s="47" t="s">
        <v>435</v>
      </c>
      <c r="B5" s="69" t="s">
        <v>47</v>
      </c>
      <c r="C5" s="91">
        <v>3</v>
      </c>
      <c r="D5" s="86" t="s">
        <v>436</v>
      </c>
      <c r="E5" s="128" t="s">
        <v>742</v>
      </c>
      <c r="F5" s="21"/>
      <c r="G5" s="21"/>
    </row>
    <row r="6" spans="1:7" ht="30" customHeight="1">
      <c r="A6" s="48"/>
      <c r="B6" s="71" t="s">
        <v>437</v>
      </c>
      <c r="C6" s="91">
        <v>4</v>
      </c>
      <c r="D6" s="56" t="s">
        <v>438</v>
      </c>
      <c r="E6" s="128" t="s">
        <v>742</v>
      </c>
      <c r="F6" s="21"/>
      <c r="G6" s="21"/>
    </row>
    <row r="7" spans="1:7" ht="30" customHeight="1">
      <c r="A7" s="48"/>
      <c r="B7" s="69" t="s">
        <v>58</v>
      </c>
      <c r="C7" s="91">
        <v>5</v>
      </c>
      <c r="D7" s="58" t="s">
        <v>439</v>
      </c>
      <c r="E7" s="128" t="s">
        <v>739</v>
      </c>
      <c r="F7" s="21"/>
      <c r="G7" s="21"/>
    </row>
    <row r="8" spans="1:7" ht="30" customHeight="1">
      <c r="A8" s="48"/>
      <c r="B8" s="173" t="s">
        <v>61</v>
      </c>
      <c r="C8" s="148">
        <v>6</v>
      </c>
      <c r="D8" s="143" t="s">
        <v>440</v>
      </c>
      <c r="E8" s="128" t="s">
        <v>739</v>
      </c>
      <c r="F8" s="21"/>
      <c r="G8" s="21"/>
    </row>
    <row r="9" spans="1:7" ht="30" customHeight="1">
      <c r="A9" s="49"/>
      <c r="B9" s="71" t="s">
        <v>66</v>
      </c>
      <c r="C9" s="91">
        <v>7</v>
      </c>
      <c r="D9" s="58" t="s">
        <v>676</v>
      </c>
      <c r="E9" s="128" t="s">
        <v>739</v>
      </c>
      <c r="F9" s="21"/>
      <c r="G9" s="21"/>
    </row>
    <row r="10" spans="1:7" ht="30" customHeight="1">
      <c r="A10" s="50" t="s">
        <v>68</v>
      </c>
      <c r="B10" s="71" t="s">
        <v>72</v>
      </c>
      <c r="C10" s="91">
        <v>8</v>
      </c>
      <c r="D10" s="53" t="s">
        <v>706</v>
      </c>
      <c r="E10" s="128" t="s">
        <v>739</v>
      </c>
      <c r="F10" s="21"/>
      <c r="G10" s="21"/>
    </row>
    <row r="11" spans="1:7" ht="30" customHeight="1">
      <c r="A11" s="51"/>
      <c r="B11" s="172" t="s">
        <v>75</v>
      </c>
      <c r="C11" s="148">
        <v>9</v>
      </c>
      <c r="D11" s="145" t="s">
        <v>456</v>
      </c>
      <c r="E11" s="128" t="s">
        <v>739</v>
      </c>
      <c r="F11" s="21"/>
      <c r="G11" s="21"/>
    </row>
    <row r="12" spans="1:7" ht="30" customHeight="1">
      <c r="A12" s="51"/>
      <c r="B12" s="90" t="s">
        <v>78</v>
      </c>
      <c r="C12" s="91">
        <v>10</v>
      </c>
      <c r="D12" s="58" t="s">
        <v>766</v>
      </c>
      <c r="E12" s="128" t="s">
        <v>739</v>
      </c>
      <c r="F12" s="21"/>
      <c r="G12" s="21"/>
    </row>
    <row r="13" spans="1:7" ht="30" customHeight="1">
      <c r="A13" s="51"/>
      <c r="B13" s="146" t="s">
        <v>81</v>
      </c>
      <c r="C13" s="148">
        <v>11</v>
      </c>
      <c r="D13" s="147" t="s">
        <v>445</v>
      </c>
      <c r="E13" s="128" t="s">
        <v>739</v>
      </c>
      <c r="F13" s="21"/>
      <c r="G13" s="21"/>
    </row>
    <row r="14" spans="1:7" ht="75.75" customHeight="1">
      <c r="A14" s="51"/>
      <c r="B14" s="172" t="s">
        <v>812</v>
      </c>
      <c r="C14" s="148">
        <v>12</v>
      </c>
      <c r="D14" s="145" t="s">
        <v>754</v>
      </c>
      <c r="E14" s="128" t="s">
        <v>739</v>
      </c>
      <c r="F14" s="21"/>
      <c r="G14" s="21"/>
    </row>
    <row r="15" spans="1:7" ht="30" customHeight="1">
      <c r="A15" s="51"/>
      <c r="B15" s="70" t="s">
        <v>97</v>
      </c>
      <c r="C15" s="91">
        <v>13</v>
      </c>
      <c r="D15" s="104" t="s">
        <v>458</v>
      </c>
      <c r="E15" s="128" t="s">
        <v>739</v>
      </c>
      <c r="F15" s="21"/>
      <c r="G15" s="21"/>
    </row>
    <row r="16" spans="1:7" ht="30" customHeight="1">
      <c r="A16" s="51"/>
      <c r="B16" s="166"/>
      <c r="C16" s="148">
        <v>14</v>
      </c>
      <c r="D16" s="145" t="s">
        <v>459</v>
      </c>
      <c r="E16" s="128" t="s">
        <v>739</v>
      </c>
      <c r="F16" s="21"/>
      <c r="G16" s="21"/>
    </row>
    <row r="17" spans="1:7" ht="30" customHeight="1">
      <c r="A17" s="51"/>
      <c r="B17" s="166"/>
      <c r="C17" s="148">
        <v>15</v>
      </c>
      <c r="D17" s="145" t="s">
        <v>460</v>
      </c>
      <c r="E17" s="128" t="s">
        <v>739</v>
      </c>
      <c r="F17" s="21"/>
      <c r="G17" s="21"/>
    </row>
    <row r="18" spans="1:7" ht="30" customHeight="1">
      <c r="A18" s="51"/>
      <c r="B18" s="172" t="s">
        <v>100</v>
      </c>
      <c r="C18" s="148">
        <v>16</v>
      </c>
      <c r="D18" s="145" t="s">
        <v>767</v>
      </c>
      <c r="E18" s="128" t="s">
        <v>739</v>
      </c>
      <c r="F18" s="21"/>
      <c r="G18" s="21"/>
    </row>
    <row r="19" spans="1:7" ht="58.5" customHeight="1">
      <c r="A19" s="52"/>
      <c r="B19" s="71" t="s">
        <v>103</v>
      </c>
      <c r="C19" s="91">
        <v>17</v>
      </c>
      <c r="D19" s="53" t="s">
        <v>712</v>
      </c>
      <c r="E19" s="128" t="s">
        <v>739</v>
      </c>
      <c r="F19" s="21"/>
      <c r="G19" s="21"/>
    </row>
    <row r="20" spans="1:7" ht="30" customHeight="1">
      <c r="A20" s="50" t="s">
        <v>105</v>
      </c>
      <c r="B20" s="71" t="s">
        <v>810</v>
      </c>
      <c r="C20" s="91">
        <v>18</v>
      </c>
      <c r="D20" s="53" t="s">
        <v>573</v>
      </c>
      <c r="E20" s="128" t="s">
        <v>739</v>
      </c>
      <c r="F20" s="21"/>
      <c r="G20" s="21"/>
    </row>
    <row r="21" spans="1:7" ht="30" customHeight="1">
      <c r="A21" s="51"/>
      <c r="B21" s="70" t="s">
        <v>117</v>
      </c>
      <c r="C21" s="91">
        <v>19</v>
      </c>
      <c r="D21" s="58" t="s">
        <v>574</v>
      </c>
      <c r="E21" s="128" t="s">
        <v>739</v>
      </c>
      <c r="F21" s="21"/>
      <c r="G21" s="21"/>
    </row>
    <row r="22" spans="1:7" ht="30" customHeight="1">
      <c r="A22" s="51"/>
      <c r="B22" s="166"/>
      <c r="C22" s="148">
        <v>20</v>
      </c>
      <c r="D22" s="147" t="s">
        <v>575</v>
      </c>
      <c r="E22" s="128" t="s">
        <v>739</v>
      </c>
      <c r="F22" s="21"/>
      <c r="G22" s="21"/>
    </row>
    <row r="23" spans="1:7" ht="30" customHeight="1">
      <c r="A23" s="51"/>
      <c r="B23" s="166"/>
      <c r="C23" s="148">
        <v>21</v>
      </c>
      <c r="D23" s="147" t="s">
        <v>576</v>
      </c>
      <c r="E23" s="128" t="s">
        <v>742</v>
      </c>
      <c r="F23" s="21"/>
      <c r="G23" s="21"/>
    </row>
    <row r="24" spans="1:7" ht="30" customHeight="1">
      <c r="A24" s="51"/>
      <c r="B24" s="65"/>
      <c r="C24" s="91">
        <v>22</v>
      </c>
      <c r="D24" s="58" t="s">
        <v>577</v>
      </c>
      <c r="E24" s="128" t="s">
        <v>739</v>
      </c>
      <c r="F24" s="21"/>
      <c r="G24" s="21"/>
    </row>
    <row r="25" spans="1:7" ht="30" customHeight="1">
      <c r="A25" s="51"/>
      <c r="B25" s="176"/>
      <c r="C25" s="148">
        <v>23</v>
      </c>
      <c r="D25" s="147" t="s">
        <v>713</v>
      </c>
      <c r="E25" s="128" t="s">
        <v>739</v>
      </c>
      <c r="F25" s="21"/>
      <c r="G25" s="21"/>
    </row>
    <row r="26" spans="1:7" ht="30" customHeight="1">
      <c r="A26" s="51"/>
      <c r="B26" s="66" t="s">
        <v>120</v>
      </c>
      <c r="C26" s="91">
        <v>24</v>
      </c>
      <c r="D26" s="58" t="s">
        <v>578</v>
      </c>
      <c r="E26" s="128" t="s">
        <v>739</v>
      </c>
      <c r="F26" s="21"/>
      <c r="G26" s="21"/>
    </row>
    <row r="27" spans="1:7" ht="30" customHeight="1">
      <c r="A27" s="51"/>
      <c r="B27" s="174"/>
      <c r="C27" s="148">
        <v>25</v>
      </c>
      <c r="D27" s="147" t="s">
        <v>677</v>
      </c>
      <c r="E27" s="128" t="s">
        <v>739</v>
      </c>
      <c r="F27" s="21"/>
      <c r="G27" s="21"/>
    </row>
    <row r="28" spans="1:7" ht="30" customHeight="1">
      <c r="A28" s="51"/>
      <c r="B28" s="175"/>
      <c r="C28" s="148">
        <v>26</v>
      </c>
      <c r="D28" s="147" t="s">
        <v>711</v>
      </c>
      <c r="E28" s="128" t="s">
        <v>739</v>
      </c>
      <c r="F28" s="21"/>
      <c r="G28" s="21"/>
    </row>
    <row r="29" spans="1:7" ht="30" customHeight="1">
      <c r="A29" s="51"/>
      <c r="B29" s="170" t="s">
        <v>123</v>
      </c>
      <c r="C29" s="148">
        <v>27</v>
      </c>
      <c r="D29" s="147" t="s">
        <v>555</v>
      </c>
      <c r="E29" s="128" t="s">
        <v>739</v>
      </c>
      <c r="F29" s="21"/>
      <c r="G29" s="21"/>
    </row>
    <row r="30" spans="1:7" ht="30" customHeight="1">
      <c r="A30" s="51"/>
      <c r="B30" s="171"/>
      <c r="C30" s="148">
        <v>28</v>
      </c>
      <c r="D30" s="147" t="s">
        <v>556</v>
      </c>
      <c r="E30" s="128" t="s">
        <v>739</v>
      </c>
      <c r="F30" s="21"/>
      <c r="G30" s="21"/>
    </row>
    <row r="31" spans="1:7" ht="30" customHeight="1">
      <c r="A31" s="51"/>
      <c r="B31" s="169"/>
      <c r="C31" s="148">
        <v>29</v>
      </c>
      <c r="D31" s="147" t="s">
        <v>557</v>
      </c>
      <c r="E31" s="128" t="s">
        <v>742</v>
      </c>
      <c r="F31" s="21"/>
      <c r="G31" s="21"/>
    </row>
    <row r="32" spans="1:7" ht="30" customHeight="1">
      <c r="A32" s="51"/>
      <c r="B32" s="170" t="s">
        <v>126</v>
      </c>
      <c r="C32" s="148">
        <v>30</v>
      </c>
      <c r="D32" s="167" t="s">
        <v>678</v>
      </c>
      <c r="E32" s="128" t="s">
        <v>742</v>
      </c>
      <c r="F32" s="21"/>
      <c r="G32" s="21"/>
    </row>
    <row r="33" spans="1:7" ht="30" customHeight="1">
      <c r="A33" s="51"/>
      <c r="B33" s="171"/>
      <c r="C33" s="148">
        <v>31</v>
      </c>
      <c r="D33" s="147" t="s">
        <v>679</v>
      </c>
      <c r="E33" s="128" t="s">
        <v>742</v>
      </c>
      <c r="F33" s="21"/>
      <c r="G33" s="21"/>
    </row>
    <row r="34" spans="1:7" ht="30" customHeight="1">
      <c r="A34" s="51"/>
      <c r="B34" s="67" t="s">
        <v>126</v>
      </c>
      <c r="C34" s="91">
        <v>32</v>
      </c>
      <c r="D34" s="58" t="s">
        <v>768</v>
      </c>
      <c r="E34" s="128" t="s">
        <v>742</v>
      </c>
      <c r="F34" s="21"/>
      <c r="G34" s="21"/>
    </row>
    <row r="35" spans="1:7" ht="30" customHeight="1">
      <c r="A35" s="51"/>
      <c r="B35" s="170" t="s">
        <v>129</v>
      </c>
      <c r="C35" s="148">
        <v>33</v>
      </c>
      <c r="D35" s="147" t="s">
        <v>746</v>
      </c>
      <c r="E35" s="128" t="s">
        <v>739</v>
      </c>
      <c r="F35" s="21"/>
      <c r="G35" s="21"/>
    </row>
    <row r="36" spans="1:7" ht="42" customHeight="1">
      <c r="A36" s="51"/>
      <c r="B36" s="67" t="s">
        <v>132</v>
      </c>
      <c r="C36" s="91">
        <v>34</v>
      </c>
      <c r="D36" s="86" t="s">
        <v>820</v>
      </c>
      <c r="E36" s="128" t="s">
        <v>742</v>
      </c>
      <c r="F36" s="21"/>
      <c r="G36" s="21"/>
    </row>
    <row r="37" spans="1:7" ht="102">
      <c r="A37" s="51"/>
      <c r="B37" s="173" t="s">
        <v>137</v>
      </c>
      <c r="C37" s="148">
        <v>35</v>
      </c>
      <c r="D37" s="145" t="s">
        <v>758</v>
      </c>
      <c r="E37" s="128" t="s">
        <v>739</v>
      </c>
      <c r="F37" s="21"/>
      <c r="G37" s="21"/>
    </row>
    <row r="38" spans="1:7" ht="30" customHeight="1">
      <c r="A38" s="51"/>
      <c r="B38" s="172" t="s">
        <v>141</v>
      </c>
      <c r="C38" s="148">
        <v>36</v>
      </c>
      <c r="D38" s="145" t="s">
        <v>579</v>
      </c>
      <c r="E38" s="128" t="s">
        <v>739</v>
      </c>
      <c r="F38" s="21"/>
      <c r="G38" s="21"/>
    </row>
    <row r="39" spans="1:7" ht="30" customHeight="1">
      <c r="A39" s="51"/>
      <c r="B39" s="70" t="s">
        <v>144</v>
      </c>
      <c r="C39" s="91">
        <v>37</v>
      </c>
      <c r="D39" s="53" t="s">
        <v>680</v>
      </c>
      <c r="E39" s="128" t="s">
        <v>742</v>
      </c>
      <c r="F39" s="21"/>
      <c r="G39" s="21"/>
    </row>
    <row r="40" spans="1:7" ht="30" customHeight="1">
      <c r="A40" s="51"/>
      <c r="B40" s="166"/>
      <c r="C40" s="148">
        <v>38</v>
      </c>
      <c r="D40" s="145" t="s">
        <v>681</v>
      </c>
      <c r="E40" s="128" t="s">
        <v>742</v>
      </c>
      <c r="F40" s="21"/>
      <c r="G40" s="21"/>
    </row>
    <row r="41" spans="1:7" ht="30" customHeight="1">
      <c r="A41" s="51"/>
      <c r="B41" s="176"/>
      <c r="C41" s="148">
        <v>39</v>
      </c>
      <c r="D41" s="145" t="s">
        <v>682</v>
      </c>
      <c r="E41" s="128" t="s">
        <v>739</v>
      </c>
      <c r="F41" s="21"/>
      <c r="G41" s="21"/>
    </row>
    <row r="42" spans="1:7" ht="30" customHeight="1">
      <c r="A42" s="51"/>
      <c r="B42" s="146" t="s">
        <v>147</v>
      </c>
      <c r="C42" s="148">
        <v>40</v>
      </c>
      <c r="D42" s="147" t="s">
        <v>683</v>
      </c>
      <c r="E42" s="128" t="s">
        <v>742</v>
      </c>
      <c r="F42" s="21"/>
      <c r="G42" s="21"/>
    </row>
    <row r="43" spans="1:7" ht="30" customHeight="1">
      <c r="A43" s="51"/>
      <c r="B43" s="166"/>
      <c r="C43" s="148">
        <v>41</v>
      </c>
      <c r="D43" s="147" t="s">
        <v>684</v>
      </c>
      <c r="E43" s="128" t="s">
        <v>739</v>
      </c>
      <c r="F43" s="21"/>
      <c r="G43" s="21"/>
    </row>
    <row r="44" spans="1:7" ht="30" customHeight="1">
      <c r="A44" s="51"/>
      <c r="B44" s="176"/>
      <c r="C44" s="148">
        <v>42</v>
      </c>
      <c r="D44" s="147" t="s">
        <v>685</v>
      </c>
      <c r="E44" s="128" t="s">
        <v>739</v>
      </c>
      <c r="F44" s="21"/>
      <c r="G44" s="21"/>
    </row>
    <row r="45" spans="1:7" ht="30" customHeight="1">
      <c r="A45" s="51"/>
      <c r="B45" s="69" t="s">
        <v>150</v>
      </c>
      <c r="C45" s="91">
        <v>43</v>
      </c>
      <c r="D45" s="58" t="s">
        <v>558</v>
      </c>
      <c r="E45" s="128" t="s">
        <v>739</v>
      </c>
      <c r="F45" s="21"/>
      <c r="G45" s="21"/>
    </row>
    <row r="46" spans="1:7" ht="30" customHeight="1">
      <c r="A46" s="52"/>
      <c r="B46" s="68" t="s">
        <v>153</v>
      </c>
      <c r="C46" s="91">
        <v>44</v>
      </c>
      <c r="D46" s="58" t="s">
        <v>686</v>
      </c>
      <c r="E46" s="128" t="s">
        <v>739</v>
      </c>
      <c r="F46" s="21"/>
      <c r="G46" s="21"/>
    </row>
    <row r="47" spans="1:7" ht="30" customHeight="1">
      <c r="A47" s="47" t="s">
        <v>155</v>
      </c>
      <c r="B47" s="172" t="s">
        <v>159</v>
      </c>
      <c r="C47" s="148">
        <v>45</v>
      </c>
      <c r="D47" s="145" t="s">
        <v>687</v>
      </c>
      <c r="E47" s="128" t="s">
        <v>739</v>
      </c>
      <c r="F47" s="21"/>
      <c r="G47" s="21"/>
    </row>
    <row r="48" spans="1:7" ht="30" customHeight="1">
      <c r="A48" s="49"/>
      <c r="B48" s="172" t="s">
        <v>162</v>
      </c>
      <c r="C48" s="148">
        <v>46</v>
      </c>
      <c r="D48" s="145" t="s">
        <v>464</v>
      </c>
      <c r="E48" s="128" t="s">
        <v>739</v>
      </c>
      <c r="F48" s="21"/>
      <c r="G48" s="21"/>
    </row>
    <row r="49" spans="1:7" ht="30" customHeight="1">
      <c r="A49" s="47" t="s">
        <v>214</v>
      </c>
      <c r="B49" s="172" t="s">
        <v>218</v>
      </c>
      <c r="C49" s="148">
        <v>47</v>
      </c>
      <c r="D49" s="145" t="s">
        <v>465</v>
      </c>
      <c r="E49" s="128" t="s">
        <v>739</v>
      </c>
      <c r="F49" s="21"/>
      <c r="G49" s="21"/>
    </row>
    <row r="50" spans="1:7" ht="30" customHeight="1">
      <c r="A50" s="48"/>
      <c r="B50" s="70" t="s">
        <v>221</v>
      </c>
      <c r="C50" s="91">
        <v>48</v>
      </c>
      <c r="D50" s="53" t="s">
        <v>688</v>
      </c>
      <c r="E50" s="128" t="s">
        <v>739</v>
      </c>
      <c r="F50" s="21"/>
      <c r="G50" s="21"/>
    </row>
    <row r="51" spans="1:7" ht="30" customHeight="1">
      <c r="A51" s="48"/>
      <c r="B51" s="172" t="s">
        <v>224</v>
      </c>
      <c r="C51" s="148">
        <v>49</v>
      </c>
      <c r="D51" s="145" t="s">
        <v>689</v>
      </c>
      <c r="E51" s="128" t="s">
        <v>739</v>
      </c>
      <c r="F51" s="21"/>
      <c r="G51" s="21"/>
    </row>
    <row r="52" spans="1:7" ht="30" customHeight="1">
      <c r="A52" s="48"/>
      <c r="B52" s="71" t="s">
        <v>580</v>
      </c>
      <c r="C52" s="91">
        <v>50</v>
      </c>
      <c r="D52" s="53" t="s">
        <v>581</v>
      </c>
      <c r="E52" s="128" t="s">
        <v>739</v>
      </c>
      <c r="F52" s="21"/>
      <c r="G52" s="21"/>
    </row>
    <row r="53" spans="1:7" ht="30" customHeight="1">
      <c r="A53" s="48"/>
      <c r="B53" s="70" t="s">
        <v>467</v>
      </c>
      <c r="C53" s="91">
        <v>51</v>
      </c>
      <c r="D53" s="53" t="s">
        <v>582</v>
      </c>
      <c r="E53" s="128" t="s">
        <v>742</v>
      </c>
      <c r="F53" s="21"/>
      <c r="G53" s="21"/>
    </row>
    <row r="54" spans="1:7" ht="30" customHeight="1">
      <c r="A54" s="48"/>
      <c r="B54" s="70" t="s">
        <v>237</v>
      </c>
      <c r="C54" s="91">
        <v>52</v>
      </c>
      <c r="D54" s="57" t="s">
        <v>583</v>
      </c>
      <c r="E54" s="128" t="s">
        <v>739</v>
      </c>
      <c r="F54" s="21"/>
      <c r="G54" s="21"/>
    </row>
    <row r="55" spans="1:7" ht="71.25" customHeight="1">
      <c r="A55" s="48"/>
      <c r="B55" s="166"/>
      <c r="C55" s="148">
        <v>53</v>
      </c>
      <c r="D55" s="177" t="s">
        <v>469</v>
      </c>
      <c r="E55" s="128" t="s">
        <v>739</v>
      </c>
      <c r="F55" s="21"/>
      <c r="G55" s="21"/>
    </row>
    <row r="56" spans="1:7" ht="30" customHeight="1">
      <c r="A56" s="48"/>
      <c r="B56" s="176"/>
      <c r="C56" s="148">
        <v>54</v>
      </c>
      <c r="D56" s="177" t="s">
        <v>584</v>
      </c>
      <c r="E56" s="128" t="s">
        <v>739</v>
      </c>
      <c r="F56" s="21"/>
      <c r="G56" s="21"/>
    </row>
    <row r="57" spans="1:7" ht="30" customHeight="1">
      <c r="A57" s="48"/>
      <c r="B57" s="71" t="s">
        <v>242</v>
      </c>
      <c r="C57" s="91">
        <v>55</v>
      </c>
      <c r="D57" s="53" t="s">
        <v>585</v>
      </c>
      <c r="E57" s="128" t="s">
        <v>742</v>
      </c>
      <c r="F57" s="21"/>
      <c r="G57" s="21"/>
    </row>
    <row r="58" spans="1:7" ht="30" customHeight="1">
      <c r="A58" s="48"/>
      <c r="B58" s="172" t="s">
        <v>245</v>
      </c>
      <c r="C58" s="148">
        <v>56</v>
      </c>
      <c r="D58" s="145" t="s">
        <v>690</v>
      </c>
      <c r="E58" s="128" t="s">
        <v>739</v>
      </c>
      <c r="F58" s="21"/>
      <c r="G58" s="21"/>
    </row>
    <row r="59" spans="1:7" ht="30" customHeight="1">
      <c r="A59" s="48"/>
      <c r="B59" s="172" t="s">
        <v>248</v>
      </c>
      <c r="C59" s="148">
        <v>57</v>
      </c>
      <c r="D59" s="145" t="s">
        <v>747</v>
      </c>
      <c r="E59" s="128" t="s">
        <v>739</v>
      </c>
      <c r="F59" s="21"/>
      <c r="G59" s="21"/>
    </row>
    <row r="60" spans="1:7" ht="30" customHeight="1">
      <c r="A60" s="48"/>
      <c r="B60" s="71" t="s">
        <v>559</v>
      </c>
      <c r="C60" s="91">
        <v>58</v>
      </c>
      <c r="D60" s="53" t="s">
        <v>691</v>
      </c>
      <c r="E60" s="128" t="s">
        <v>742</v>
      </c>
      <c r="F60" s="21"/>
      <c r="G60" s="21"/>
    </row>
    <row r="61" spans="1:7" ht="30" customHeight="1">
      <c r="A61" s="48"/>
      <c r="B61" s="70" t="s">
        <v>256</v>
      </c>
      <c r="C61" s="91">
        <v>59</v>
      </c>
      <c r="D61" s="53" t="s">
        <v>560</v>
      </c>
      <c r="E61" s="128" t="s">
        <v>739</v>
      </c>
      <c r="F61" s="21"/>
      <c r="G61" s="21"/>
    </row>
    <row r="62" spans="1:7" ht="30" customHeight="1">
      <c r="A62" s="48"/>
      <c r="B62" s="176"/>
      <c r="C62" s="148">
        <v>60</v>
      </c>
      <c r="D62" s="145" t="s">
        <v>561</v>
      </c>
      <c r="E62" s="128" t="s">
        <v>739</v>
      </c>
      <c r="F62" s="21"/>
      <c r="G62" s="21"/>
    </row>
    <row r="63" spans="1:7" ht="30" customHeight="1">
      <c r="A63" s="48"/>
      <c r="B63" s="70" t="s">
        <v>261</v>
      </c>
      <c r="C63" s="91">
        <v>61</v>
      </c>
      <c r="D63" s="60" t="s">
        <v>692</v>
      </c>
      <c r="E63" s="128" t="s">
        <v>739</v>
      </c>
      <c r="F63" s="21"/>
      <c r="G63" s="21"/>
    </row>
    <row r="64" spans="1:7" ht="30" customHeight="1">
      <c r="A64" s="48"/>
      <c r="B64" s="65"/>
      <c r="C64" s="91">
        <v>62</v>
      </c>
      <c r="D64" s="60" t="s">
        <v>770</v>
      </c>
      <c r="E64" s="128" t="s">
        <v>739</v>
      </c>
      <c r="F64" s="21"/>
      <c r="G64" s="21"/>
    </row>
    <row r="65" spans="1:7" ht="30" customHeight="1">
      <c r="A65" s="48"/>
      <c r="B65" s="172" t="s">
        <v>264</v>
      </c>
      <c r="C65" s="148">
        <v>63</v>
      </c>
      <c r="D65" s="177" t="s">
        <v>693</v>
      </c>
      <c r="E65" s="128" t="s">
        <v>739</v>
      </c>
      <c r="F65" s="21"/>
      <c r="G65" s="21"/>
    </row>
    <row r="66" spans="1:7" ht="30" customHeight="1">
      <c r="A66" s="47" t="s">
        <v>271</v>
      </c>
      <c r="B66" s="71" t="s">
        <v>289</v>
      </c>
      <c r="C66" s="91">
        <v>64</v>
      </c>
      <c r="D66" s="60" t="s">
        <v>586</v>
      </c>
      <c r="E66" s="128" t="s">
        <v>739</v>
      </c>
      <c r="F66" s="21"/>
      <c r="G66" s="21"/>
    </row>
    <row r="67" spans="1:7" ht="30" customHeight="1">
      <c r="A67" s="48"/>
      <c r="B67" s="71" t="s">
        <v>292</v>
      </c>
      <c r="C67" s="91">
        <v>65</v>
      </c>
      <c r="D67" s="60" t="s">
        <v>562</v>
      </c>
      <c r="E67" s="128" t="s">
        <v>739</v>
      </c>
      <c r="F67" s="21"/>
      <c r="G67" s="21"/>
    </row>
    <row r="68" spans="1:7" ht="30" customHeight="1">
      <c r="A68" s="49"/>
      <c r="B68" s="71" t="s">
        <v>295</v>
      </c>
      <c r="C68" s="91">
        <v>66</v>
      </c>
      <c r="D68" s="53" t="s">
        <v>448</v>
      </c>
      <c r="E68" s="128" t="s">
        <v>742</v>
      </c>
      <c r="F68" s="21"/>
      <c r="G68" s="21"/>
    </row>
    <row r="69" spans="1:7" ht="30" customHeight="1">
      <c r="A69" s="47" t="s">
        <v>297</v>
      </c>
      <c r="B69" s="71" t="s">
        <v>301</v>
      </c>
      <c r="C69" s="91">
        <v>67</v>
      </c>
      <c r="D69" s="53" t="s">
        <v>563</v>
      </c>
      <c r="E69" s="128" t="s">
        <v>739</v>
      </c>
      <c r="F69" s="21"/>
      <c r="G69" s="21"/>
    </row>
    <row r="70" spans="1:7" ht="30" customHeight="1">
      <c r="A70" s="48"/>
      <c r="B70" s="71" t="s">
        <v>304</v>
      </c>
      <c r="C70" s="91">
        <v>68</v>
      </c>
      <c r="D70" s="53" t="s">
        <v>564</v>
      </c>
      <c r="E70" s="128" t="s">
        <v>742</v>
      </c>
      <c r="F70" s="21"/>
      <c r="G70" s="21"/>
    </row>
    <row r="71" spans="1:7" ht="30" customHeight="1">
      <c r="A71" s="48"/>
      <c r="B71" s="71" t="s">
        <v>307</v>
      </c>
      <c r="C71" s="91">
        <v>69</v>
      </c>
      <c r="D71" s="54" t="s">
        <v>565</v>
      </c>
      <c r="E71" s="128" t="s">
        <v>739</v>
      </c>
      <c r="F71" s="21"/>
      <c r="G71" s="21"/>
    </row>
    <row r="72" spans="1:7" ht="30" customHeight="1">
      <c r="A72" s="48"/>
      <c r="B72" s="69" t="s">
        <v>312</v>
      </c>
      <c r="C72" s="91">
        <v>70</v>
      </c>
      <c r="D72" s="54" t="s">
        <v>587</v>
      </c>
      <c r="E72" s="128" t="s">
        <v>739</v>
      </c>
      <c r="F72" s="21"/>
      <c r="G72" s="21"/>
    </row>
    <row r="73" spans="1:7" ht="30" customHeight="1">
      <c r="A73" s="48"/>
      <c r="B73" s="71" t="s">
        <v>315</v>
      </c>
      <c r="C73" s="91">
        <v>71</v>
      </c>
      <c r="D73" s="54" t="s">
        <v>769</v>
      </c>
      <c r="E73" s="128" t="s">
        <v>739</v>
      </c>
      <c r="F73" s="21"/>
      <c r="G73" s="21"/>
    </row>
    <row r="74" spans="1:7" ht="30" customHeight="1">
      <c r="A74" s="48"/>
      <c r="B74" s="71" t="s">
        <v>318</v>
      </c>
      <c r="C74" s="91">
        <v>72</v>
      </c>
      <c r="D74" s="56" t="s">
        <v>566</v>
      </c>
      <c r="E74" s="128" t="s">
        <v>739</v>
      </c>
      <c r="F74" s="21"/>
      <c r="G74" s="21"/>
    </row>
    <row r="75" spans="1:7" ht="30" customHeight="1">
      <c r="A75" s="48"/>
      <c r="B75" s="71" t="s">
        <v>321</v>
      </c>
      <c r="C75" s="91">
        <v>73</v>
      </c>
      <c r="D75" s="53" t="s">
        <v>567</v>
      </c>
      <c r="E75" s="128" t="s">
        <v>739</v>
      </c>
      <c r="F75" s="21"/>
      <c r="G75" s="21"/>
    </row>
    <row r="76" spans="1:7" ht="30" customHeight="1">
      <c r="A76" s="48"/>
      <c r="B76" s="172" t="s">
        <v>324</v>
      </c>
      <c r="C76" s="148">
        <v>74</v>
      </c>
      <c r="D76" s="143" t="s">
        <v>568</v>
      </c>
      <c r="E76" s="128" t="s">
        <v>739</v>
      </c>
      <c r="F76" s="21"/>
      <c r="G76" s="21"/>
    </row>
    <row r="77" spans="1:7" ht="30" customHeight="1">
      <c r="A77" s="48"/>
      <c r="B77" s="172" t="s">
        <v>327</v>
      </c>
      <c r="C77" s="148">
        <v>75</v>
      </c>
      <c r="D77" s="178" t="s">
        <v>569</v>
      </c>
      <c r="E77" s="128" t="s">
        <v>739</v>
      </c>
      <c r="F77" s="21"/>
      <c r="G77" s="21"/>
    </row>
    <row r="78" spans="1:7" ht="30" customHeight="1">
      <c r="A78" s="48"/>
      <c r="B78" s="70" t="s">
        <v>330</v>
      </c>
      <c r="C78" s="91">
        <v>76</v>
      </c>
      <c r="D78" s="56" t="s">
        <v>588</v>
      </c>
      <c r="E78" s="128" t="s">
        <v>739</v>
      </c>
      <c r="F78" s="21"/>
      <c r="G78" s="21"/>
    </row>
    <row r="79" spans="1:7" ht="30" customHeight="1">
      <c r="A79" s="48"/>
      <c r="B79" s="176"/>
      <c r="C79" s="148">
        <v>77</v>
      </c>
      <c r="D79" s="143" t="s">
        <v>589</v>
      </c>
      <c r="E79" s="128" t="s">
        <v>739</v>
      </c>
      <c r="F79" s="21"/>
      <c r="G79" s="21"/>
    </row>
    <row r="80" spans="1:7" ht="30" customHeight="1">
      <c r="A80" s="48"/>
      <c r="B80" s="71" t="s">
        <v>333</v>
      </c>
      <c r="C80" s="91">
        <v>78</v>
      </c>
      <c r="D80" s="56" t="s">
        <v>570</v>
      </c>
      <c r="E80" s="128" t="s">
        <v>739</v>
      </c>
      <c r="F80" s="21"/>
      <c r="G80" s="21"/>
    </row>
    <row r="81" spans="1:7" ht="30" customHeight="1">
      <c r="A81" s="48"/>
      <c r="B81" s="172" t="s">
        <v>336</v>
      </c>
      <c r="C81" s="148">
        <v>79</v>
      </c>
      <c r="D81" s="178" t="s">
        <v>590</v>
      </c>
      <c r="E81" s="128" t="s">
        <v>739</v>
      </c>
      <c r="F81" s="21"/>
      <c r="G81" s="21"/>
    </row>
    <row r="82" spans="1:7" ht="30" customHeight="1">
      <c r="A82" s="49"/>
      <c r="B82" s="71" t="s">
        <v>341</v>
      </c>
      <c r="C82" s="91">
        <v>80</v>
      </c>
      <c r="D82" s="53" t="s">
        <v>571</v>
      </c>
      <c r="E82" s="128" t="s">
        <v>739</v>
      </c>
      <c r="F82" s="21"/>
      <c r="G82" s="21"/>
    </row>
    <row r="83" spans="1:7" ht="30" customHeight="1">
      <c r="A83" s="47" t="s">
        <v>343</v>
      </c>
      <c r="B83" s="172" t="s">
        <v>347</v>
      </c>
      <c r="C83" s="148">
        <v>81</v>
      </c>
      <c r="D83" s="145" t="s">
        <v>471</v>
      </c>
      <c r="E83" s="128" t="s">
        <v>739</v>
      </c>
      <c r="F83" s="21"/>
      <c r="G83" s="21"/>
    </row>
    <row r="84" spans="1:7" ht="30" customHeight="1">
      <c r="A84" s="48"/>
      <c r="B84" s="70" t="s">
        <v>350</v>
      </c>
      <c r="C84" s="91">
        <v>82</v>
      </c>
      <c r="D84" s="53" t="s">
        <v>472</v>
      </c>
      <c r="E84" s="128" t="s">
        <v>739</v>
      </c>
      <c r="F84" s="21"/>
      <c r="G84" s="21"/>
    </row>
    <row r="85" spans="1:7" ht="30" customHeight="1">
      <c r="A85" s="48"/>
      <c r="B85" s="64"/>
      <c r="C85" s="91">
        <v>83</v>
      </c>
      <c r="D85" s="53" t="s">
        <v>473</v>
      </c>
      <c r="E85" s="128" t="s">
        <v>739</v>
      </c>
      <c r="F85" s="21"/>
      <c r="G85" s="21"/>
    </row>
    <row r="86" spans="1:7" ht="30" customHeight="1">
      <c r="A86" s="48"/>
      <c r="B86" s="249" t="s">
        <v>353</v>
      </c>
      <c r="C86" s="148">
        <v>84</v>
      </c>
      <c r="D86" s="145" t="s">
        <v>591</v>
      </c>
      <c r="E86" s="128" t="s">
        <v>739</v>
      </c>
      <c r="F86" s="21"/>
      <c r="G86" s="21"/>
    </row>
    <row r="87" spans="1:7" ht="30" customHeight="1">
      <c r="A87" s="48"/>
      <c r="B87" s="249"/>
      <c r="C87" s="148">
        <v>85</v>
      </c>
      <c r="D87" s="145" t="s">
        <v>592</v>
      </c>
      <c r="E87" s="128" t="s">
        <v>739</v>
      </c>
      <c r="F87" s="21"/>
      <c r="G87" s="21"/>
    </row>
    <row r="88" spans="1:7" ht="30" customHeight="1">
      <c r="A88" s="48"/>
      <c r="B88" s="71" t="s">
        <v>358</v>
      </c>
      <c r="C88" s="91">
        <v>86</v>
      </c>
      <c r="D88" s="53" t="s">
        <v>474</v>
      </c>
      <c r="E88" s="128" t="s">
        <v>739</v>
      </c>
      <c r="F88" s="21"/>
      <c r="G88" s="21"/>
    </row>
    <row r="89" spans="1:7" ht="30" customHeight="1">
      <c r="A89" s="49"/>
      <c r="B89" s="172" t="s">
        <v>361</v>
      </c>
      <c r="C89" s="148">
        <v>87</v>
      </c>
      <c r="D89" s="145" t="s">
        <v>475</v>
      </c>
      <c r="E89" s="128" t="s">
        <v>739</v>
      </c>
      <c r="F89" s="21"/>
      <c r="G89" s="21"/>
    </row>
    <row r="90" spans="1:7" ht="30" customHeight="1">
      <c r="A90" s="111" t="s">
        <v>476</v>
      </c>
      <c r="B90" s="71" t="s">
        <v>478</v>
      </c>
      <c r="C90" s="91">
        <v>88</v>
      </c>
      <c r="D90" s="57" t="s">
        <v>809</v>
      </c>
      <c r="E90" s="128" t="s">
        <v>739</v>
      </c>
      <c r="F90" s="21"/>
      <c r="G90" s="21"/>
    </row>
    <row r="91" spans="1:7" ht="30" customHeight="1">
      <c r="A91" s="55"/>
      <c r="B91" s="146" t="s">
        <v>385</v>
      </c>
      <c r="C91" s="148">
        <v>89</v>
      </c>
      <c r="D91" s="143" t="s">
        <v>764</v>
      </c>
      <c r="E91" s="128" t="s">
        <v>739</v>
      </c>
      <c r="F91" s="21"/>
      <c r="G91" s="21"/>
    </row>
    <row r="92" spans="1:7" ht="30" customHeight="1">
      <c r="A92" s="252" t="s">
        <v>404</v>
      </c>
      <c r="B92" s="71" t="s">
        <v>408</v>
      </c>
      <c r="C92" s="91">
        <v>90</v>
      </c>
      <c r="D92" s="59" t="s">
        <v>449</v>
      </c>
      <c r="E92" s="128" t="s">
        <v>739</v>
      </c>
      <c r="F92" s="21"/>
      <c r="G92" s="21"/>
    </row>
    <row r="93" spans="1:7" ht="30" customHeight="1">
      <c r="A93" s="252"/>
      <c r="B93" s="70" t="s">
        <v>450</v>
      </c>
      <c r="C93" s="91">
        <v>91</v>
      </c>
      <c r="D93" s="59" t="s">
        <v>744</v>
      </c>
      <c r="E93" s="128" t="s">
        <v>739</v>
      </c>
      <c r="F93" s="21"/>
      <c r="G93" s="21"/>
    </row>
    <row r="94" spans="1:7" ht="30" customHeight="1">
      <c r="A94" s="252"/>
      <c r="B94" s="172" t="s">
        <v>414</v>
      </c>
      <c r="C94" s="148">
        <v>92</v>
      </c>
      <c r="D94" s="145" t="s">
        <v>453</v>
      </c>
      <c r="E94" s="128" t="s">
        <v>739</v>
      </c>
      <c r="F94" s="21"/>
      <c r="G94" s="21"/>
    </row>
    <row r="95" spans="1:7" ht="30" customHeight="1">
      <c r="A95" s="252"/>
      <c r="B95" s="172" t="s">
        <v>417</v>
      </c>
      <c r="C95" s="148">
        <v>93</v>
      </c>
      <c r="D95" s="145" t="s">
        <v>454</v>
      </c>
      <c r="E95" s="128" t="s">
        <v>739</v>
      </c>
      <c r="F95" s="21"/>
      <c r="G95" s="21"/>
    </row>
    <row r="96" spans="1:7" ht="30" customHeight="1">
      <c r="A96" s="252"/>
      <c r="B96" s="172" t="s">
        <v>420</v>
      </c>
      <c r="C96" s="148">
        <v>94</v>
      </c>
      <c r="D96" s="145" t="s">
        <v>481</v>
      </c>
      <c r="E96" s="128" t="s">
        <v>739</v>
      </c>
      <c r="F96" s="21"/>
      <c r="G96" s="21"/>
    </row>
    <row r="97" spans="1:7" ht="30" customHeight="1">
      <c r="A97" s="252"/>
      <c r="B97" s="71" t="s">
        <v>425</v>
      </c>
      <c r="C97" s="91">
        <v>95</v>
      </c>
      <c r="D97" s="53" t="s">
        <v>707</v>
      </c>
      <c r="E97" s="128" t="s">
        <v>739</v>
      </c>
      <c r="F97" s="21"/>
      <c r="G97" s="21"/>
    </row>
    <row r="98" spans="1:7" ht="30" customHeight="1">
      <c r="A98" s="252"/>
      <c r="B98" s="172" t="s">
        <v>428</v>
      </c>
      <c r="C98" s="148">
        <v>96</v>
      </c>
      <c r="D98" s="145" t="s">
        <v>455</v>
      </c>
      <c r="E98" s="128" t="s">
        <v>739</v>
      </c>
      <c r="F98" s="21"/>
      <c r="G98" s="21"/>
    </row>
    <row r="99" spans="1:7" ht="30" customHeight="1">
      <c r="A99" s="252"/>
      <c r="B99" s="248" t="s">
        <v>431</v>
      </c>
      <c r="C99" s="91">
        <v>97</v>
      </c>
      <c r="D99" s="53" t="s">
        <v>593</v>
      </c>
      <c r="E99" s="128" t="s">
        <v>739</v>
      </c>
      <c r="F99" s="21"/>
      <c r="G99" s="21"/>
    </row>
    <row r="100" spans="1:7" ht="30" customHeight="1">
      <c r="A100" s="252"/>
      <c r="B100" s="248"/>
      <c r="C100" s="91">
        <v>98</v>
      </c>
      <c r="D100" s="53" t="s">
        <v>594</v>
      </c>
      <c r="E100" s="128" t="s">
        <v>739</v>
      </c>
      <c r="F100" s="21"/>
      <c r="G100" s="21"/>
    </row>
    <row r="101" spans="1:7" ht="30" customHeight="1">
      <c r="A101" s="47" t="s">
        <v>482</v>
      </c>
      <c r="B101" s="71" t="s">
        <v>168</v>
      </c>
      <c r="C101" s="91">
        <v>99</v>
      </c>
      <c r="D101" s="61" t="s">
        <v>483</v>
      </c>
      <c r="E101" s="128" t="s">
        <v>739</v>
      </c>
      <c r="F101" s="21"/>
      <c r="G101" s="21"/>
    </row>
    <row r="102" spans="1:7" ht="30" customHeight="1">
      <c r="A102" s="48"/>
      <c r="B102" s="248" t="s">
        <v>171</v>
      </c>
      <c r="C102" s="91">
        <v>100</v>
      </c>
      <c r="D102" s="61" t="s">
        <v>484</v>
      </c>
      <c r="E102" s="128" t="s">
        <v>739</v>
      </c>
      <c r="F102" s="21"/>
      <c r="G102" s="21"/>
    </row>
    <row r="103" spans="1:7" ht="30" customHeight="1">
      <c r="A103" s="48"/>
      <c r="B103" s="248"/>
      <c r="C103" s="91">
        <v>101</v>
      </c>
      <c r="D103" s="61" t="s">
        <v>486</v>
      </c>
      <c r="E103" s="128" t="s">
        <v>739</v>
      </c>
      <c r="F103" s="21"/>
      <c r="G103" s="21"/>
    </row>
    <row r="104" spans="1:7" ht="30" customHeight="1">
      <c r="A104" s="48"/>
      <c r="B104" s="248"/>
      <c r="C104" s="91">
        <v>102</v>
      </c>
      <c r="D104" s="61" t="s">
        <v>487</v>
      </c>
      <c r="E104" s="128" t="s">
        <v>739</v>
      </c>
      <c r="F104" s="21"/>
      <c r="G104" s="21"/>
    </row>
    <row r="105" spans="1:7" ht="30" customHeight="1">
      <c r="A105" s="48"/>
      <c r="B105" s="249" t="s">
        <v>756</v>
      </c>
      <c r="C105" s="148">
        <v>103</v>
      </c>
      <c r="D105" s="164" t="s">
        <v>494</v>
      </c>
      <c r="E105" s="128" t="s">
        <v>739</v>
      </c>
      <c r="F105" s="21"/>
      <c r="G105" s="21"/>
    </row>
    <row r="106" spans="1:7" ht="30" customHeight="1">
      <c r="A106" s="48"/>
      <c r="B106" s="249"/>
      <c r="C106" s="148">
        <v>104</v>
      </c>
      <c r="D106" s="164" t="s">
        <v>496</v>
      </c>
      <c r="E106" s="128" t="s">
        <v>739</v>
      </c>
      <c r="F106" s="21"/>
      <c r="G106" s="21"/>
    </row>
    <row r="107" spans="1:7" ht="30" customHeight="1">
      <c r="A107" s="48"/>
      <c r="B107" s="163" t="s">
        <v>503</v>
      </c>
      <c r="C107" s="148">
        <v>105</v>
      </c>
      <c r="D107" s="164" t="s">
        <v>505</v>
      </c>
      <c r="E107" s="128" t="s">
        <v>739</v>
      </c>
      <c r="F107" s="21"/>
      <c r="G107" s="21"/>
    </row>
    <row r="108" spans="1:7" ht="30" customHeight="1">
      <c r="A108" s="48"/>
      <c r="B108" s="165"/>
      <c r="C108" s="148">
        <v>106</v>
      </c>
      <c r="D108" s="164" t="s">
        <v>508</v>
      </c>
      <c r="E108" s="128" t="s">
        <v>739</v>
      </c>
      <c r="F108" s="21"/>
      <c r="G108" s="21"/>
    </row>
    <row r="109" spans="1:7" ht="30" customHeight="1">
      <c r="A109" s="48"/>
      <c r="B109" s="92" t="s">
        <v>503</v>
      </c>
      <c r="C109" s="91">
        <v>107</v>
      </c>
      <c r="D109" s="63" t="s">
        <v>750</v>
      </c>
      <c r="E109" s="128" t="s">
        <v>739</v>
      </c>
      <c r="F109" s="21"/>
      <c r="G109" s="21"/>
    </row>
    <row r="110" spans="1:7" ht="30" customHeight="1">
      <c r="A110" s="48"/>
      <c r="B110" s="92" t="s">
        <v>503</v>
      </c>
      <c r="C110" s="91">
        <v>108</v>
      </c>
      <c r="D110" s="62" t="s">
        <v>511</v>
      </c>
      <c r="E110" s="128" t="s">
        <v>739</v>
      </c>
      <c r="F110" s="21"/>
      <c r="G110" s="21"/>
    </row>
    <row r="111" spans="1:7" ht="30" customHeight="1">
      <c r="A111" s="48"/>
      <c r="B111" s="165"/>
      <c r="C111" s="148">
        <v>109</v>
      </c>
      <c r="D111" s="164" t="s">
        <v>709</v>
      </c>
      <c r="E111" s="128" t="s">
        <v>739</v>
      </c>
      <c r="F111" s="21"/>
      <c r="G111" s="21"/>
    </row>
    <row r="112" spans="1:7" ht="30" customHeight="1">
      <c r="A112" s="48"/>
      <c r="B112" s="165"/>
      <c r="C112" s="148">
        <v>110</v>
      </c>
      <c r="D112" s="164" t="s">
        <v>520</v>
      </c>
      <c r="E112" s="128" t="s">
        <v>739</v>
      </c>
      <c r="F112" s="21"/>
      <c r="G112" s="21"/>
    </row>
    <row r="113" spans="1:7" ht="30" customHeight="1">
      <c r="A113" s="48"/>
      <c r="B113" s="92" t="s">
        <v>200</v>
      </c>
      <c r="C113" s="91">
        <v>111</v>
      </c>
      <c r="D113" s="46" t="s">
        <v>762</v>
      </c>
      <c r="E113" s="128" t="s">
        <v>739</v>
      </c>
      <c r="F113" s="21"/>
      <c r="G113" s="21"/>
    </row>
    <row r="114" spans="1:7" ht="30" customHeight="1">
      <c r="A114" s="48"/>
      <c r="B114" s="69" t="s">
        <v>203</v>
      </c>
      <c r="C114" s="91">
        <v>112</v>
      </c>
      <c r="D114" s="46" t="s">
        <v>761</v>
      </c>
      <c r="E114" s="128" t="s">
        <v>739</v>
      </c>
      <c r="F114" s="21"/>
      <c r="G114" s="21"/>
    </row>
    <row r="115" spans="1:7" ht="30" customHeight="1">
      <c r="A115" s="48"/>
      <c r="B115" s="71" t="s">
        <v>206</v>
      </c>
      <c r="C115" s="91">
        <v>113</v>
      </c>
      <c r="D115" s="46" t="s">
        <v>760</v>
      </c>
      <c r="E115" s="128" t="s">
        <v>739</v>
      </c>
      <c r="F115" s="21"/>
      <c r="G115" s="21"/>
    </row>
    <row r="116" spans="1:7" ht="30" customHeight="1">
      <c r="A116" s="48"/>
      <c r="B116" s="249" t="s">
        <v>209</v>
      </c>
      <c r="C116" s="148">
        <v>114</v>
      </c>
      <c r="D116" s="151" t="s">
        <v>549</v>
      </c>
      <c r="E116" s="128" t="s">
        <v>739</v>
      </c>
      <c r="F116" s="21"/>
      <c r="G116" s="21"/>
    </row>
    <row r="117" spans="1:7" ht="30" customHeight="1">
      <c r="A117" s="48"/>
      <c r="B117" s="249"/>
      <c r="C117" s="148">
        <v>115</v>
      </c>
      <c r="D117" s="151" t="s">
        <v>550</v>
      </c>
      <c r="E117" s="128" t="s">
        <v>739</v>
      </c>
      <c r="F117" s="21"/>
      <c r="G117" s="21"/>
    </row>
    <row r="118" spans="1:7" ht="30" customHeight="1">
      <c r="A118" s="48"/>
      <c r="B118" s="249"/>
      <c r="C118" s="148">
        <v>116</v>
      </c>
      <c r="D118" s="151" t="s">
        <v>551</v>
      </c>
      <c r="E118" s="128" t="s">
        <v>739</v>
      </c>
      <c r="F118" s="21"/>
      <c r="G118" s="21"/>
    </row>
    <row r="119" spans="1:7" ht="30" customHeight="1">
      <c r="A119" s="48"/>
      <c r="B119" s="248" t="s">
        <v>212</v>
      </c>
      <c r="C119" s="91">
        <v>117</v>
      </c>
      <c r="D119" s="46" t="s">
        <v>552</v>
      </c>
      <c r="E119" s="128" t="s">
        <v>739</v>
      </c>
      <c r="F119" s="21"/>
      <c r="G119" s="21"/>
    </row>
    <row r="120" spans="1:7" ht="30" customHeight="1">
      <c r="A120" s="49"/>
      <c r="B120" s="248"/>
      <c r="C120" s="91">
        <v>118</v>
      </c>
      <c r="D120" s="46" t="s">
        <v>763</v>
      </c>
      <c r="E120" s="128" t="s">
        <v>739</v>
      </c>
      <c r="F120" s="21"/>
      <c r="G120" s="21"/>
    </row>
  </sheetData>
  <autoFilter ref="A2:G120"/>
  <mergeCells count="8">
    <mergeCell ref="B116:B118"/>
    <mergeCell ref="B119:B120"/>
    <mergeCell ref="A1:F1"/>
    <mergeCell ref="B102:B104"/>
    <mergeCell ref="B105:B106"/>
    <mergeCell ref="B86:B87"/>
    <mergeCell ref="A92:A100"/>
    <mergeCell ref="B99:B100"/>
  </mergeCells>
  <conditionalFormatting sqref="E116:E118 E94:E97 E78:E82 E76 E74 E72 E69 E66 E61:E62 E56 E48:E52 E45 E38 E30 E26 E24 E20:E22 E13 E10:E11 E7:E8 E113:E114 E85:E91">
    <cfRule type="cellIs" dxfId="132" priority="137" operator="equal">
      <formula>"Major"</formula>
    </cfRule>
    <cfRule type="cellIs" dxfId="131" priority="138" operator="equal">
      <formula>"Critical"</formula>
    </cfRule>
  </conditionalFormatting>
  <conditionalFormatting sqref="E68 E57 E53 E31 E23 E6">
    <cfRule type="cellIs" dxfId="130" priority="135" operator="equal">
      <formula>"Major"</formula>
    </cfRule>
    <cfRule type="cellIs" dxfId="129" priority="136" operator="equal">
      <formula>"Critical"</formula>
    </cfRule>
  </conditionalFormatting>
  <conditionalFormatting sqref="E19">
    <cfRule type="cellIs" dxfId="128" priority="133" operator="equal">
      <formula>"Major"</formula>
    </cfRule>
    <cfRule type="cellIs" dxfId="127" priority="134" operator="equal">
      <formula>"Critical"</formula>
    </cfRule>
  </conditionalFormatting>
  <conditionalFormatting sqref="E37">
    <cfRule type="cellIs" dxfId="126" priority="131" operator="equal">
      <formula>"Major"</formula>
    </cfRule>
    <cfRule type="cellIs" dxfId="125" priority="132" operator="equal">
      <formula>"Critical"</formula>
    </cfRule>
  </conditionalFormatting>
  <conditionalFormatting sqref="E55">
    <cfRule type="cellIs" dxfId="124" priority="129" operator="equal">
      <formula>"Major"</formula>
    </cfRule>
    <cfRule type="cellIs" dxfId="123" priority="130" operator="equal">
      <formula>"Critical"</formula>
    </cfRule>
  </conditionalFormatting>
  <conditionalFormatting sqref="E59">
    <cfRule type="cellIs" dxfId="122" priority="127" operator="equal">
      <formula>"Major"</formula>
    </cfRule>
    <cfRule type="cellIs" dxfId="121" priority="128" operator="equal">
      <formula>"Critical"</formula>
    </cfRule>
  </conditionalFormatting>
  <conditionalFormatting sqref="E67">
    <cfRule type="cellIs" dxfId="120" priority="125" operator="equal">
      <formula>"Major"</formula>
    </cfRule>
    <cfRule type="cellIs" dxfId="119" priority="126" operator="equal">
      <formula>"Critical"</formula>
    </cfRule>
  </conditionalFormatting>
  <conditionalFormatting sqref="E75">
    <cfRule type="cellIs" dxfId="118" priority="123" operator="equal">
      <formula>"Major"</formula>
    </cfRule>
    <cfRule type="cellIs" dxfId="117" priority="124" operator="equal">
      <formula>"Critical"</formula>
    </cfRule>
  </conditionalFormatting>
  <conditionalFormatting sqref="E14">
    <cfRule type="cellIs" dxfId="116" priority="121" operator="equal">
      <formula>"Major"</formula>
    </cfRule>
    <cfRule type="cellIs" dxfId="115" priority="122" operator="equal">
      <formula>"Critical"</formula>
    </cfRule>
  </conditionalFormatting>
  <conditionalFormatting sqref="E4">
    <cfRule type="cellIs" dxfId="114" priority="119" operator="equal">
      <formula>"Major"</formula>
    </cfRule>
    <cfRule type="cellIs" dxfId="113" priority="120" operator="equal">
      <formula>"Critical"</formula>
    </cfRule>
  </conditionalFormatting>
  <conditionalFormatting sqref="E5">
    <cfRule type="cellIs" dxfId="112" priority="117" operator="equal">
      <formula>"Major"</formula>
    </cfRule>
    <cfRule type="cellIs" dxfId="111" priority="118" operator="equal">
      <formula>"Critical"</formula>
    </cfRule>
  </conditionalFormatting>
  <conditionalFormatting sqref="E115">
    <cfRule type="cellIs" dxfId="110" priority="111" operator="equal">
      <formula>"Major"</formula>
    </cfRule>
    <cfRule type="cellIs" dxfId="109" priority="112" operator="equal">
      <formula>"Critical"</formula>
    </cfRule>
  </conditionalFormatting>
  <conditionalFormatting sqref="E119">
    <cfRule type="cellIs" dxfId="108" priority="109" operator="equal">
      <formula>"Major"</formula>
    </cfRule>
    <cfRule type="cellIs" dxfId="107" priority="110" operator="equal">
      <formula>"Critical"</formula>
    </cfRule>
  </conditionalFormatting>
  <conditionalFormatting sqref="E120">
    <cfRule type="cellIs" dxfId="106" priority="107" operator="equal">
      <formula>"Major"</formula>
    </cfRule>
    <cfRule type="cellIs" dxfId="105" priority="108" operator="equal">
      <formula>"Critical"</formula>
    </cfRule>
  </conditionalFormatting>
  <conditionalFormatting sqref="E111:E112">
    <cfRule type="cellIs" dxfId="104" priority="105" operator="equal">
      <formula>"Major"</formula>
    </cfRule>
    <cfRule type="cellIs" dxfId="103" priority="106" operator="equal">
      <formula>"Critical"</formula>
    </cfRule>
  </conditionalFormatting>
  <conditionalFormatting sqref="E102:E109">
    <cfRule type="cellIs" dxfId="102" priority="103" operator="equal">
      <formula>"Major"</formula>
    </cfRule>
    <cfRule type="cellIs" dxfId="101" priority="104" operator="equal">
      <formula>"Critical"</formula>
    </cfRule>
  </conditionalFormatting>
  <conditionalFormatting sqref="E98:E100">
    <cfRule type="cellIs" dxfId="100" priority="101" operator="equal">
      <formula>"Major"</formula>
    </cfRule>
    <cfRule type="cellIs" dxfId="99" priority="102" operator="equal">
      <formula>"Critical"</formula>
    </cfRule>
  </conditionalFormatting>
  <conditionalFormatting sqref="E92">
    <cfRule type="cellIs" dxfId="98" priority="89" operator="equal">
      <formula>"Major"</formula>
    </cfRule>
    <cfRule type="cellIs" dxfId="97" priority="90" operator="equal">
      <formula>"Critical"</formula>
    </cfRule>
  </conditionalFormatting>
  <conditionalFormatting sqref="E93">
    <cfRule type="cellIs" dxfId="96" priority="87" operator="equal">
      <formula>"Major"</formula>
    </cfRule>
    <cfRule type="cellIs" dxfId="95" priority="88" operator="equal">
      <formula>"Critical"</formula>
    </cfRule>
  </conditionalFormatting>
  <conditionalFormatting sqref="E12">
    <cfRule type="cellIs" dxfId="94" priority="77" operator="equal">
      <formula>"Major"</formula>
    </cfRule>
    <cfRule type="cellIs" dxfId="93" priority="78" operator="equal">
      <formula>"Critical"</formula>
    </cfRule>
  </conditionalFormatting>
  <conditionalFormatting sqref="E3">
    <cfRule type="cellIs" dxfId="92" priority="83" operator="equal">
      <formula>"Major"</formula>
    </cfRule>
    <cfRule type="cellIs" dxfId="91" priority="84" operator="equal">
      <formula>"Critical"</formula>
    </cfRule>
  </conditionalFormatting>
  <conditionalFormatting sqref="E17">
    <cfRule type="cellIs" dxfId="90" priority="71" operator="equal">
      <formula>"Major"</formula>
    </cfRule>
    <cfRule type="cellIs" dxfId="89" priority="72" operator="equal">
      <formula>"Critical"</formula>
    </cfRule>
  </conditionalFormatting>
  <conditionalFormatting sqref="E9">
    <cfRule type="cellIs" dxfId="88" priority="79" operator="equal">
      <formula>"Major"</formula>
    </cfRule>
    <cfRule type="cellIs" dxfId="87" priority="80" operator="equal">
      <formula>"Critical"</formula>
    </cfRule>
  </conditionalFormatting>
  <conditionalFormatting sqref="E34">
    <cfRule type="cellIs" dxfId="86" priority="53" operator="equal">
      <formula>"Major"</formula>
    </cfRule>
    <cfRule type="cellIs" dxfId="85" priority="54" operator="equal">
      <formula>"Critical"</formula>
    </cfRule>
  </conditionalFormatting>
  <conditionalFormatting sqref="E15">
    <cfRule type="cellIs" dxfId="84" priority="75" operator="equal">
      <formula>"Major"</formula>
    </cfRule>
    <cfRule type="cellIs" dxfId="83" priority="76" operator="equal">
      <formula>"Critical"</formula>
    </cfRule>
  </conditionalFormatting>
  <conditionalFormatting sqref="E16">
    <cfRule type="cellIs" dxfId="82" priority="73" operator="equal">
      <formula>"Major"</formula>
    </cfRule>
    <cfRule type="cellIs" dxfId="81" priority="74" operator="equal">
      <formula>"Critical"</formula>
    </cfRule>
  </conditionalFormatting>
  <conditionalFormatting sqref="E36">
    <cfRule type="cellIs" dxfId="80" priority="49" operator="equal">
      <formula>"Major"</formula>
    </cfRule>
    <cfRule type="cellIs" dxfId="79" priority="50" operator="equal">
      <formula>"Critical"</formula>
    </cfRule>
  </conditionalFormatting>
  <conditionalFormatting sqref="E18">
    <cfRule type="cellIs" dxfId="78" priority="69" operator="equal">
      <formula>"Major"</formula>
    </cfRule>
    <cfRule type="cellIs" dxfId="77" priority="70" operator="equal">
      <formula>"Critical"</formula>
    </cfRule>
  </conditionalFormatting>
  <conditionalFormatting sqref="E25">
    <cfRule type="cellIs" dxfId="76" priority="67" operator="equal">
      <formula>"Major"</formula>
    </cfRule>
    <cfRule type="cellIs" dxfId="75" priority="68" operator="equal">
      <formula>"Critical"</formula>
    </cfRule>
  </conditionalFormatting>
  <conditionalFormatting sqref="E27">
    <cfRule type="cellIs" dxfId="74" priority="65" operator="equal">
      <formula>"Major"</formula>
    </cfRule>
    <cfRule type="cellIs" dxfId="73" priority="66" operator="equal">
      <formula>"Critical"</formula>
    </cfRule>
  </conditionalFormatting>
  <conditionalFormatting sqref="E28">
    <cfRule type="cellIs" dxfId="72" priority="63" operator="equal">
      <formula>"Major"</formula>
    </cfRule>
    <cfRule type="cellIs" dxfId="71" priority="64" operator="equal">
      <formula>"Critical"</formula>
    </cfRule>
  </conditionalFormatting>
  <conditionalFormatting sqref="E29">
    <cfRule type="cellIs" dxfId="70" priority="61" operator="equal">
      <formula>"Major"</formula>
    </cfRule>
    <cfRule type="cellIs" dxfId="69" priority="62" operator="equal">
      <formula>"Critical"</formula>
    </cfRule>
  </conditionalFormatting>
  <conditionalFormatting sqref="E32">
    <cfRule type="cellIs" dxfId="68" priority="59" operator="equal">
      <formula>"Major"</formula>
    </cfRule>
    <cfRule type="cellIs" dxfId="67" priority="60" operator="equal">
      <formula>"Critical"</formula>
    </cfRule>
  </conditionalFormatting>
  <conditionalFormatting sqref="E33">
    <cfRule type="cellIs" dxfId="66" priority="57" operator="equal">
      <formula>"Major"</formula>
    </cfRule>
    <cfRule type="cellIs" dxfId="65" priority="58" operator="equal">
      <formula>"Critical"</formula>
    </cfRule>
  </conditionalFormatting>
  <conditionalFormatting sqref="E54">
    <cfRule type="cellIs" dxfId="64" priority="27" operator="equal">
      <formula>"Major"</formula>
    </cfRule>
    <cfRule type="cellIs" dxfId="63" priority="28" operator="equal">
      <formula>"Critical"</formula>
    </cfRule>
  </conditionalFormatting>
  <conditionalFormatting sqref="E110">
    <cfRule type="cellIs" dxfId="62" priority="1" operator="equal">
      <formula>"Major"</formula>
    </cfRule>
    <cfRule type="cellIs" dxfId="61" priority="2" operator="equal">
      <formula>"Critical"</formula>
    </cfRule>
  </conditionalFormatting>
  <conditionalFormatting sqref="E35">
    <cfRule type="cellIs" dxfId="60" priority="51" operator="equal">
      <formula>"Major"</formula>
    </cfRule>
    <cfRule type="cellIs" dxfId="59" priority="52" operator="equal">
      <formula>"Critical"</formula>
    </cfRule>
  </conditionalFormatting>
  <conditionalFormatting sqref="E83">
    <cfRule type="cellIs" dxfId="58" priority="47" operator="equal">
      <formula>"Major"</formula>
    </cfRule>
    <cfRule type="cellIs" dxfId="57" priority="48" operator="equal">
      <formula>"Critical"</formula>
    </cfRule>
  </conditionalFormatting>
  <conditionalFormatting sqref="E84">
    <cfRule type="cellIs" dxfId="56" priority="45" operator="equal">
      <formula>"Major"</formula>
    </cfRule>
    <cfRule type="cellIs" dxfId="55" priority="46" operator="equal">
      <formula>"Critical"</formula>
    </cfRule>
  </conditionalFormatting>
  <conditionalFormatting sqref="E77">
    <cfRule type="cellIs" dxfId="54" priority="43" operator="equal">
      <formula>"Major"</formula>
    </cfRule>
    <cfRule type="cellIs" dxfId="53" priority="44" operator="equal">
      <formula>"Critical"</formula>
    </cfRule>
  </conditionalFormatting>
  <conditionalFormatting sqref="E73">
    <cfRule type="cellIs" dxfId="52" priority="41" operator="equal">
      <formula>"Major"</formula>
    </cfRule>
    <cfRule type="cellIs" dxfId="51" priority="42" operator="equal">
      <formula>"Critical"</formula>
    </cfRule>
  </conditionalFormatting>
  <conditionalFormatting sqref="E71">
    <cfRule type="cellIs" dxfId="50" priority="39" operator="equal">
      <formula>"Major"</formula>
    </cfRule>
    <cfRule type="cellIs" dxfId="49" priority="40" operator="equal">
      <formula>"Critical"</formula>
    </cfRule>
  </conditionalFormatting>
  <conditionalFormatting sqref="E65">
    <cfRule type="cellIs" dxfId="48" priority="37" operator="equal">
      <formula>"Major"</formula>
    </cfRule>
    <cfRule type="cellIs" dxfId="47" priority="38" operator="equal">
      <formula>"Critical"</formula>
    </cfRule>
  </conditionalFormatting>
  <conditionalFormatting sqref="E64">
    <cfRule type="cellIs" dxfId="46" priority="35" operator="equal">
      <formula>"Major"</formula>
    </cfRule>
    <cfRule type="cellIs" dxfId="45" priority="36" operator="equal">
      <formula>"Critical"</formula>
    </cfRule>
  </conditionalFormatting>
  <conditionalFormatting sqref="E63">
    <cfRule type="cellIs" dxfId="44" priority="33" operator="equal">
      <formula>"Major"</formula>
    </cfRule>
    <cfRule type="cellIs" dxfId="43" priority="34" operator="equal">
      <formula>"Critical"</formula>
    </cfRule>
  </conditionalFormatting>
  <conditionalFormatting sqref="E60">
    <cfRule type="cellIs" dxfId="42" priority="31" operator="equal">
      <formula>"Major"</formula>
    </cfRule>
    <cfRule type="cellIs" dxfId="41" priority="32" operator="equal">
      <formula>"Critical"</formula>
    </cfRule>
  </conditionalFormatting>
  <conditionalFormatting sqref="E58">
    <cfRule type="cellIs" dxfId="40" priority="29" operator="equal">
      <formula>"Major"</formula>
    </cfRule>
    <cfRule type="cellIs" dxfId="39" priority="30" operator="equal">
      <formula>"Critical"</formula>
    </cfRule>
  </conditionalFormatting>
  <conditionalFormatting sqref="E47">
    <cfRule type="cellIs" dxfId="38" priority="25" operator="equal">
      <formula>"Major"</formula>
    </cfRule>
    <cfRule type="cellIs" dxfId="37" priority="26" operator="equal">
      <formula>"Critical"</formula>
    </cfRule>
  </conditionalFormatting>
  <conditionalFormatting sqref="E46">
    <cfRule type="cellIs" dxfId="36" priority="23" operator="equal">
      <formula>"Major"</formula>
    </cfRule>
    <cfRule type="cellIs" dxfId="35" priority="24" operator="equal">
      <formula>"Critical"</formula>
    </cfRule>
  </conditionalFormatting>
  <conditionalFormatting sqref="E44">
    <cfRule type="cellIs" dxfId="34" priority="21" operator="equal">
      <formula>"Major"</formula>
    </cfRule>
    <cfRule type="cellIs" dxfId="33" priority="22" operator="equal">
      <formula>"Critical"</formula>
    </cfRule>
  </conditionalFormatting>
  <conditionalFormatting sqref="E43">
    <cfRule type="cellIs" dxfId="32" priority="9" operator="equal">
      <formula>"Major"</formula>
    </cfRule>
    <cfRule type="cellIs" dxfId="31" priority="10" operator="equal">
      <formula>"Critical"</formula>
    </cfRule>
  </conditionalFormatting>
  <conditionalFormatting sqref="E42">
    <cfRule type="cellIs" dxfId="30" priority="17" operator="equal">
      <formula>"Major"</formula>
    </cfRule>
    <cfRule type="cellIs" dxfId="29" priority="18" operator="equal">
      <formula>"Critical"</formula>
    </cfRule>
  </conditionalFormatting>
  <conditionalFormatting sqref="E41">
    <cfRule type="cellIs" dxfId="28" priority="15" operator="equal">
      <formula>"Major"</formula>
    </cfRule>
    <cfRule type="cellIs" dxfId="27" priority="16" operator="equal">
      <formula>"Critical"</formula>
    </cfRule>
  </conditionalFormatting>
  <conditionalFormatting sqref="E40">
    <cfRule type="cellIs" dxfId="26" priority="13" operator="equal">
      <formula>"Major"</formula>
    </cfRule>
    <cfRule type="cellIs" dxfId="25" priority="14" operator="equal">
      <formula>"Critical"</formula>
    </cfRule>
  </conditionalFormatting>
  <conditionalFormatting sqref="E39">
    <cfRule type="cellIs" dxfId="24" priority="11" operator="equal">
      <formula>"Major"</formula>
    </cfRule>
    <cfRule type="cellIs" dxfId="23" priority="12" operator="equal">
      <formula>"Critical"</formula>
    </cfRule>
  </conditionalFormatting>
  <conditionalFormatting sqref="E70">
    <cfRule type="cellIs" dxfId="22" priority="5" operator="equal">
      <formula>"Major"</formula>
    </cfRule>
    <cfRule type="cellIs" dxfId="21" priority="6" operator="equal">
      <formula>"Critical"</formula>
    </cfRule>
  </conditionalFormatting>
  <conditionalFormatting sqref="E101">
    <cfRule type="cellIs" dxfId="20" priority="3" operator="equal">
      <formula>"Major"</formula>
    </cfRule>
    <cfRule type="cellIs" dxfId="19" priority="4" operator="equal">
      <formula>"Critical"</formula>
    </cfRule>
  </conditionalFormatting>
  <dataValidations count="2">
    <dataValidation type="list" allowBlank="1" showInputMessage="1" showErrorMessage="1" sqref="E3:E120">
      <formula1>"Critical, Major"</formula1>
    </dataValidation>
    <dataValidation type="list" allowBlank="1" showInputMessage="1" showErrorMessage="1" sqref="F3:F120">
      <formula1>"Complied, Not Complied, Not Applicable"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84"/>
  <sheetViews>
    <sheetView showGridLines="0" topLeftCell="A28" zoomScale="80" zoomScaleNormal="80" workbookViewId="0">
      <selection activeCell="B36" sqref="B36"/>
    </sheetView>
  </sheetViews>
  <sheetFormatPr defaultRowHeight="14.25"/>
  <cols>
    <col min="1" max="1" width="20.25" customWidth="1"/>
    <col min="2" max="2" width="25.875" customWidth="1"/>
    <col min="4" max="4" width="108" style="11" customWidth="1"/>
    <col min="5" max="5" width="20.375" style="11" customWidth="1"/>
    <col min="6" max="7" width="21.625" customWidth="1"/>
  </cols>
  <sheetData>
    <row r="1" spans="1:7" ht="28.5" customHeight="1">
      <c r="A1" s="244" t="s">
        <v>722</v>
      </c>
      <c r="B1" s="244"/>
      <c r="C1" s="244"/>
      <c r="D1" s="244"/>
      <c r="E1" s="244"/>
      <c r="F1" s="244"/>
    </row>
    <row r="2" spans="1:7" ht="30">
      <c r="A2" s="95" t="s">
        <v>11</v>
      </c>
      <c r="B2" s="95" t="s">
        <v>15</v>
      </c>
      <c r="C2" s="23" t="s">
        <v>433</v>
      </c>
      <c r="D2" s="95" t="s">
        <v>705</v>
      </c>
      <c r="E2" s="127" t="s">
        <v>743</v>
      </c>
      <c r="F2" s="121" t="s">
        <v>434</v>
      </c>
      <c r="G2" s="121" t="s">
        <v>736</v>
      </c>
    </row>
    <row r="3" spans="1:7" ht="30" customHeight="1">
      <c r="A3" s="114" t="s">
        <v>17</v>
      </c>
      <c r="B3" s="89" t="s">
        <v>27</v>
      </c>
      <c r="C3" s="91">
        <v>1</v>
      </c>
      <c r="D3" s="96" t="s">
        <v>675</v>
      </c>
      <c r="E3" s="128" t="s">
        <v>739</v>
      </c>
      <c r="F3" s="21"/>
      <c r="G3" s="21"/>
    </row>
    <row r="4" spans="1:7" ht="30" customHeight="1">
      <c r="A4" s="99" t="s">
        <v>435</v>
      </c>
      <c r="B4" s="89" t="s">
        <v>47</v>
      </c>
      <c r="C4" s="91">
        <v>2</v>
      </c>
      <c r="D4" s="96" t="s">
        <v>436</v>
      </c>
      <c r="E4" s="128" t="s">
        <v>742</v>
      </c>
      <c r="F4" s="21"/>
      <c r="G4" s="21"/>
    </row>
    <row r="5" spans="1:7" ht="30" customHeight="1">
      <c r="A5" s="100"/>
      <c r="B5" s="90" t="s">
        <v>437</v>
      </c>
      <c r="C5" s="91">
        <v>3</v>
      </c>
      <c r="D5" s="97" t="s">
        <v>438</v>
      </c>
      <c r="E5" s="128" t="s">
        <v>742</v>
      </c>
      <c r="F5" s="21"/>
      <c r="G5" s="21"/>
    </row>
    <row r="6" spans="1:7" ht="30" customHeight="1">
      <c r="A6" s="100"/>
      <c r="B6" s="89" t="s">
        <v>58</v>
      </c>
      <c r="C6" s="91">
        <v>4</v>
      </c>
      <c r="D6" s="96" t="s">
        <v>439</v>
      </c>
      <c r="E6" s="128" t="s">
        <v>739</v>
      </c>
      <c r="F6" s="21"/>
      <c r="G6" s="21"/>
    </row>
    <row r="7" spans="1:7" ht="30" customHeight="1">
      <c r="A7" s="100"/>
      <c r="B7" s="141" t="s">
        <v>61</v>
      </c>
      <c r="C7" s="148">
        <v>5</v>
      </c>
      <c r="D7" s="149" t="s">
        <v>440</v>
      </c>
      <c r="E7" s="128" t="s">
        <v>739</v>
      </c>
      <c r="F7" s="21"/>
      <c r="G7" s="21"/>
    </row>
    <row r="8" spans="1:7" ht="30" customHeight="1">
      <c r="A8" s="100"/>
      <c r="B8" s="90" t="s">
        <v>66</v>
      </c>
      <c r="C8" s="91">
        <v>6</v>
      </c>
      <c r="D8" s="96" t="s">
        <v>441</v>
      </c>
      <c r="E8" s="128" t="s">
        <v>739</v>
      </c>
      <c r="F8" s="21"/>
      <c r="G8" s="21"/>
    </row>
    <row r="9" spans="1:7" ht="30" customHeight="1">
      <c r="A9" s="101" t="s">
        <v>68</v>
      </c>
      <c r="B9" s="105" t="s">
        <v>72</v>
      </c>
      <c r="C9" s="91">
        <v>7</v>
      </c>
      <c r="D9" s="94" t="s">
        <v>706</v>
      </c>
      <c r="E9" s="128" t="s">
        <v>739</v>
      </c>
      <c r="F9" s="21"/>
      <c r="G9" s="21"/>
    </row>
    <row r="10" spans="1:7" ht="30" customHeight="1">
      <c r="A10" s="102"/>
      <c r="B10" s="150" t="s">
        <v>75</v>
      </c>
      <c r="C10" s="148">
        <v>8</v>
      </c>
      <c r="D10" s="151" t="s">
        <v>456</v>
      </c>
      <c r="E10" s="128" t="s">
        <v>739</v>
      </c>
      <c r="F10" s="21"/>
      <c r="G10" s="21"/>
    </row>
    <row r="11" spans="1:7" ht="30" customHeight="1">
      <c r="A11" s="102"/>
      <c r="B11" s="90" t="s">
        <v>78</v>
      </c>
      <c r="C11" s="91">
        <v>9</v>
      </c>
      <c r="D11" s="86" t="s">
        <v>753</v>
      </c>
      <c r="E11" s="128" t="s">
        <v>739</v>
      </c>
      <c r="F11" s="21"/>
      <c r="G11" s="21"/>
    </row>
    <row r="12" spans="1:7" ht="30" customHeight="1">
      <c r="A12" s="102"/>
      <c r="B12" s="152" t="s">
        <v>81</v>
      </c>
      <c r="C12" s="148">
        <v>10</v>
      </c>
      <c r="D12" s="168" t="s">
        <v>445</v>
      </c>
      <c r="E12" s="128" t="s">
        <v>739</v>
      </c>
      <c r="F12" s="21"/>
      <c r="G12" s="21"/>
    </row>
    <row r="13" spans="1:7" ht="42" customHeight="1">
      <c r="A13" s="102"/>
      <c r="B13" s="107"/>
      <c r="C13" s="91">
        <v>11</v>
      </c>
      <c r="D13" s="96" t="s">
        <v>457</v>
      </c>
      <c r="E13" s="128" t="s">
        <v>742</v>
      </c>
      <c r="F13" s="21"/>
      <c r="G13" s="21"/>
    </row>
    <row r="14" spans="1:7" ht="59.25" customHeight="1">
      <c r="A14" s="102"/>
      <c r="B14" s="150" t="s">
        <v>812</v>
      </c>
      <c r="C14" s="148">
        <v>12</v>
      </c>
      <c r="D14" s="145" t="s">
        <v>754</v>
      </c>
      <c r="E14" s="128" t="s">
        <v>739</v>
      </c>
      <c r="F14" s="21"/>
      <c r="G14" s="21"/>
    </row>
    <row r="15" spans="1:7" ht="30" customHeight="1">
      <c r="A15" s="102"/>
      <c r="B15" s="150" t="s">
        <v>92</v>
      </c>
      <c r="C15" s="148">
        <v>13</v>
      </c>
      <c r="D15" s="145" t="s">
        <v>745</v>
      </c>
      <c r="E15" s="128" t="s">
        <v>739</v>
      </c>
      <c r="F15" s="21"/>
      <c r="G15" s="21"/>
    </row>
    <row r="16" spans="1:7" ht="30" customHeight="1">
      <c r="A16" s="102"/>
      <c r="B16" s="105" t="s">
        <v>100</v>
      </c>
      <c r="C16" s="91">
        <v>14</v>
      </c>
      <c r="D16" s="104" t="s">
        <v>461</v>
      </c>
      <c r="E16" s="128" t="s">
        <v>739</v>
      </c>
      <c r="F16" s="21"/>
      <c r="G16" s="21"/>
    </row>
    <row r="17" spans="1:7" ht="63" customHeight="1">
      <c r="A17" s="102"/>
      <c r="B17" s="105" t="s">
        <v>103</v>
      </c>
      <c r="C17" s="91">
        <v>15</v>
      </c>
      <c r="D17" s="94" t="s">
        <v>697</v>
      </c>
      <c r="E17" s="128" t="s">
        <v>739</v>
      </c>
      <c r="F17" s="21"/>
      <c r="G17" s="21"/>
    </row>
    <row r="18" spans="1:7" ht="30" customHeight="1">
      <c r="A18" s="101" t="s">
        <v>105</v>
      </c>
      <c r="B18" s="105" t="s">
        <v>109</v>
      </c>
      <c r="C18" s="91">
        <v>16</v>
      </c>
      <c r="D18" s="94" t="s">
        <v>462</v>
      </c>
      <c r="E18" s="128" t="s">
        <v>739</v>
      </c>
      <c r="F18" s="21"/>
      <c r="G18" s="21"/>
    </row>
    <row r="19" spans="1:7" ht="30" customHeight="1">
      <c r="A19" s="102"/>
      <c r="B19" s="150" t="s">
        <v>129</v>
      </c>
      <c r="C19" s="148">
        <v>17</v>
      </c>
      <c r="D19" s="151" t="s">
        <v>698</v>
      </c>
      <c r="E19" s="128" t="s">
        <v>739</v>
      </c>
      <c r="F19" s="21"/>
      <c r="G19" s="21"/>
    </row>
    <row r="20" spans="1:7" ht="30" customHeight="1">
      <c r="A20" s="102"/>
      <c r="B20" s="105" t="s">
        <v>446</v>
      </c>
      <c r="C20" s="91">
        <v>18</v>
      </c>
      <c r="D20" s="94" t="s">
        <v>822</v>
      </c>
      <c r="E20" s="128" t="s">
        <v>742</v>
      </c>
      <c r="F20" s="21"/>
      <c r="G20" s="21"/>
    </row>
    <row r="21" spans="1:7" ht="30" customHeight="1">
      <c r="A21" s="108" t="s">
        <v>214</v>
      </c>
      <c r="B21" s="144" t="s">
        <v>218</v>
      </c>
      <c r="C21" s="148">
        <v>19</v>
      </c>
      <c r="D21" s="145" t="s">
        <v>447</v>
      </c>
      <c r="E21" s="128" t="s">
        <v>739</v>
      </c>
      <c r="F21" s="21"/>
      <c r="G21" s="21"/>
    </row>
    <row r="22" spans="1:7" ht="30" customHeight="1">
      <c r="A22" s="93" t="s">
        <v>271</v>
      </c>
      <c r="B22" s="90" t="s">
        <v>295</v>
      </c>
      <c r="C22" s="91">
        <v>20</v>
      </c>
      <c r="D22" s="94" t="s">
        <v>448</v>
      </c>
      <c r="E22" s="128" t="s">
        <v>742</v>
      </c>
      <c r="F22" s="21"/>
      <c r="G22" s="21"/>
    </row>
    <row r="23" spans="1:7" ht="30" customHeight="1">
      <c r="A23" s="109" t="s">
        <v>343</v>
      </c>
      <c r="B23" s="144" t="s">
        <v>347</v>
      </c>
      <c r="C23" s="148">
        <v>21</v>
      </c>
      <c r="D23" s="151" t="s">
        <v>699</v>
      </c>
      <c r="E23" s="128" t="s">
        <v>739</v>
      </c>
      <c r="F23" s="21"/>
      <c r="G23" s="21"/>
    </row>
    <row r="24" spans="1:7" ht="30" customHeight="1">
      <c r="A24" s="110"/>
      <c r="B24" s="92" t="s">
        <v>350</v>
      </c>
      <c r="C24" s="91">
        <v>22</v>
      </c>
      <c r="D24" s="94" t="s">
        <v>716</v>
      </c>
      <c r="E24" s="128" t="s">
        <v>739</v>
      </c>
      <c r="F24" s="21"/>
      <c r="G24" s="21"/>
    </row>
    <row r="25" spans="1:7" ht="30" customHeight="1">
      <c r="A25" s="110"/>
      <c r="B25" s="90" t="s">
        <v>358</v>
      </c>
      <c r="C25" s="91">
        <v>23</v>
      </c>
      <c r="D25" s="94" t="s">
        <v>474</v>
      </c>
      <c r="E25" s="128" t="s">
        <v>739</v>
      </c>
      <c r="F25" s="21"/>
      <c r="G25" s="21"/>
    </row>
    <row r="26" spans="1:7" ht="30" customHeight="1">
      <c r="A26" s="110"/>
      <c r="B26" s="144" t="s">
        <v>361</v>
      </c>
      <c r="C26" s="148">
        <v>24</v>
      </c>
      <c r="D26" s="151" t="s">
        <v>475</v>
      </c>
      <c r="E26" s="128" t="s">
        <v>739</v>
      </c>
      <c r="F26" s="21"/>
      <c r="G26" s="21"/>
    </row>
    <row r="27" spans="1:7" ht="30" customHeight="1">
      <c r="A27" s="111" t="s">
        <v>476</v>
      </c>
      <c r="B27" s="90" t="s">
        <v>367</v>
      </c>
      <c r="C27" s="91">
        <v>25</v>
      </c>
      <c r="D27" s="116" t="s">
        <v>477</v>
      </c>
      <c r="E27" s="128" t="s">
        <v>739</v>
      </c>
      <c r="F27" s="21"/>
      <c r="G27" s="21"/>
    </row>
    <row r="28" spans="1:7" ht="30" customHeight="1">
      <c r="A28" s="112"/>
      <c r="B28" s="144" t="s">
        <v>478</v>
      </c>
      <c r="C28" s="148">
        <v>26</v>
      </c>
      <c r="D28" s="180" t="s">
        <v>479</v>
      </c>
      <c r="E28" s="128" t="s">
        <v>739</v>
      </c>
      <c r="F28" s="21"/>
      <c r="G28" s="21"/>
    </row>
    <row r="29" spans="1:7" ht="30" customHeight="1">
      <c r="A29" s="112"/>
      <c r="B29" s="144" t="s">
        <v>376</v>
      </c>
      <c r="C29" s="148">
        <v>27</v>
      </c>
      <c r="D29" s="179" t="s">
        <v>480</v>
      </c>
      <c r="E29" s="128" t="s">
        <v>739</v>
      </c>
      <c r="F29" s="21"/>
      <c r="G29" s="21"/>
    </row>
    <row r="30" spans="1:7" ht="30" customHeight="1">
      <c r="A30" s="112"/>
      <c r="B30" s="144" t="s">
        <v>379</v>
      </c>
      <c r="C30" s="148">
        <v>28</v>
      </c>
      <c r="D30" s="180" t="s">
        <v>700</v>
      </c>
      <c r="E30" s="128" t="s">
        <v>739</v>
      </c>
      <c r="F30" s="21"/>
      <c r="G30" s="21"/>
    </row>
    <row r="31" spans="1:7" ht="30" customHeight="1">
      <c r="A31" s="112"/>
      <c r="B31" s="144" t="s">
        <v>382</v>
      </c>
      <c r="C31" s="148">
        <v>29</v>
      </c>
      <c r="D31" s="180" t="s">
        <v>701</v>
      </c>
      <c r="E31" s="128" t="s">
        <v>739</v>
      </c>
      <c r="F31" s="21"/>
      <c r="G31" s="21"/>
    </row>
    <row r="32" spans="1:7" ht="30" customHeight="1">
      <c r="A32" s="113"/>
      <c r="B32" s="144" t="s">
        <v>385</v>
      </c>
      <c r="C32" s="148">
        <v>30</v>
      </c>
      <c r="D32" s="149" t="s">
        <v>702</v>
      </c>
      <c r="E32" s="128" t="s">
        <v>739</v>
      </c>
      <c r="F32" s="21"/>
      <c r="G32" s="21"/>
    </row>
    <row r="33" spans="1:7" ht="30" customHeight="1">
      <c r="A33" s="112" t="s">
        <v>387</v>
      </c>
      <c r="B33" s="90" t="s">
        <v>391</v>
      </c>
      <c r="C33" s="91">
        <v>31</v>
      </c>
      <c r="D33" s="115" t="s">
        <v>808</v>
      </c>
      <c r="E33" s="128" t="s">
        <v>739</v>
      </c>
      <c r="F33" s="21"/>
      <c r="G33" s="21"/>
    </row>
    <row r="34" spans="1:7" ht="30" customHeight="1">
      <c r="A34" s="112"/>
      <c r="B34" s="144" t="s">
        <v>394</v>
      </c>
      <c r="C34" s="148">
        <v>32</v>
      </c>
      <c r="D34" s="145" t="s">
        <v>703</v>
      </c>
      <c r="E34" s="128" t="s">
        <v>739</v>
      </c>
      <c r="F34" s="21"/>
      <c r="G34" s="21"/>
    </row>
    <row r="35" spans="1:7" ht="30" customHeight="1">
      <c r="A35" s="112"/>
      <c r="B35" s="90" t="s">
        <v>397</v>
      </c>
      <c r="C35" s="91">
        <v>33</v>
      </c>
      <c r="D35" s="115" t="s">
        <v>755</v>
      </c>
      <c r="E35" s="128" t="s">
        <v>739</v>
      </c>
      <c r="F35" s="21"/>
      <c r="G35" s="21"/>
    </row>
    <row r="36" spans="1:7" ht="30" customHeight="1">
      <c r="A36" s="101" t="s">
        <v>404</v>
      </c>
      <c r="B36" s="90" t="s">
        <v>408</v>
      </c>
      <c r="C36" s="91">
        <v>34</v>
      </c>
      <c r="D36" s="98" t="s">
        <v>449</v>
      </c>
      <c r="E36" s="128" t="s">
        <v>739</v>
      </c>
      <c r="F36" s="21"/>
      <c r="G36" s="21"/>
    </row>
    <row r="37" spans="1:7" ht="30" customHeight="1">
      <c r="A37" s="102"/>
      <c r="B37" s="253" t="s">
        <v>450</v>
      </c>
      <c r="C37" s="91">
        <v>35</v>
      </c>
      <c r="D37" s="98" t="s">
        <v>451</v>
      </c>
      <c r="E37" s="128" t="s">
        <v>739</v>
      </c>
      <c r="F37" s="21"/>
      <c r="G37" s="21"/>
    </row>
    <row r="38" spans="1:7" ht="30" customHeight="1">
      <c r="A38" s="102"/>
      <c r="B38" s="253"/>
      <c r="C38" s="91">
        <v>36</v>
      </c>
      <c r="D38" s="94" t="s">
        <v>452</v>
      </c>
      <c r="E38" s="128" t="s">
        <v>739</v>
      </c>
      <c r="F38" s="21"/>
      <c r="G38" s="21"/>
    </row>
    <row r="39" spans="1:7" ht="30" customHeight="1">
      <c r="A39" s="102"/>
      <c r="B39" s="90" t="s">
        <v>414</v>
      </c>
      <c r="C39" s="91">
        <v>37</v>
      </c>
      <c r="D39" s="94" t="s">
        <v>453</v>
      </c>
      <c r="E39" s="128" t="s">
        <v>739</v>
      </c>
      <c r="F39" s="21"/>
      <c r="G39" s="21"/>
    </row>
    <row r="40" spans="1:7" ht="30" customHeight="1">
      <c r="A40" s="102"/>
      <c r="B40" s="90" t="s">
        <v>417</v>
      </c>
      <c r="C40" s="91">
        <v>38</v>
      </c>
      <c r="D40" s="94" t="s">
        <v>704</v>
      </c>
      <c r="E40" s="128" t="s">
        <v>739</v>
      </c>
      <c r="F40" s="21"/>
      <c r="G40" s="21"/>
    </row>
    <row r="41" spans="1:7" ht="30" customHeight="1">
      <c r="A41" s="103"/>
      <c r="B41" s="90" t="s">
        <v>428</v>
      </c>
      <c r="C41" s="91">
        <v>39</v>
      </c>
      <c r="D41" s="104" t="s">
        <v>696</v>
      </c>
      <c r="E41" s="128" t="s">
        <v>739</v>
      </c>
      <c r="F41" s="21"/>
      <c r="G41" s="21"/>
    </row>
    <row r="42" spans="1:7" ht="30" customHeight="1">
      <c r="A42" s="99" t="s">
        <v>482</v>
      </c>
      <c r="B42" s="90" t="s">
        <v>168</v>
      </c>
      <c r="C42" s="91">
        <v>40</v>
      </c>
      <c r="D42" s="118" t="s">
        <v>483</v>
      </c>
      <c r="E42" s="128" t="s">
        <v>742</v>
      </c>
      <c r="F42" s="21"/>
      <c r="G42" s="21"/>
    </row>
    <row r="43" spans="1:7" ht="30" customHeight="1">
      <c r="A43" s="100"/>
      <c r="B43" s="253" t="s">
        <v>171</v>
      </c>
      <c r="C43" s="91">
        <v>41</v>
      </c>
      <c r="D43" s="118" t="s">
        <v>484</v>
      </c>
      <c r="E43" s="128" t="s">
        <v>739</v>
      </c>
      <c r="F43" s="21"/>
      <c r="G43" s="21"/>
    </row>
    <row r="44" spans="1:7" ht="30" customHeight="1">
      <c r="A44" s="100"/>
      <c r="B44" s="253"/>
      <c r="C44" s="91">
        <v>42</v>
      </c>
      <c r="D44" s="118" t="s">
        <v>485</v>
      </c>
      <c r="E44" s="128" t="s">
        <v>739</v>
      </c>
      <c r="F44" s="21"/>
      <c r="G44" s="21"/>
    </row>
    <row r="45" spans="1:7" ht="30" customHeight="1">
      <c r="A45" s="100"/>
      <c r="B45" s="253"/>
      <c r="C45" s="91">
        <v>43</v>
      </c>
      <c r="D45" s="118" t="s">
        <v>748</v>
      </c>
      <c r="E45" s="128" t="s">
        <v>739</v>
      </c>
      <c r="F45" s="21"/>
      <c r="G45" s="21"/>
    </row>
    <row r="46" spans="1:7" ht="30" customHeight="1">
      <c r="A46" s="100"/>
      <c r="B46" s="253"/>
      <c r="C46" s="91">
        <v>44</v>
      </c>
      <c r="D46" s="118" t="s">
        <v>489</v>
      </c>
      <c r="E46" s="128" t="s">
        <v>739</v>
      </c>
      <c r="F46" s="21"/>
      <c r="G46" s="21"/>
    </row>
    <row r="47" spans="1:7" ht="30" customHeight="1">
      <c r="A47" s="100"/>
      <c r="B47" s="253"/>
      <c r="C47" s="91">
        <v>45</v>
      </c>
      <c r="D47" s="118" t="s">
        <v>491</v>
      </c>
      <c r="E47" s="128" t="s">
        <v>739</v>
      </c>
      <c r="F47" s="21"/>
      <c r="G47" s="21"/>
    </row>
    <row r="48" spans="1:7" ht="30" customHeight="1">
      <c r="A48" s="100"/>
      <c r="B48" s="253"/>
      <c r="C48" s="91">
        <v>46</v>
      </c>
      <c r="D48" s="118" t="s">
        <v>492</v>
      </c>
      <c r="E48" s="128" t="s">
        <v>739</v>
      </c>
      <c r="F48" s="21"/>
      <c r="G48" s="21"/>
    </row>
    <row r="49" spans="1:7" ht="30" customHeight="1">
      <c r="A49" s="100"/>
      <c r="B49" s="253" t="s">
        <v>756</v>
      </c>
      <c r="C49" s="91">
        <v>47</v>
      </c>
      <c r="D49" s="118" t="s">
        <v>757</v>
      </c>
      <c r="E49" s="128" t="s">
        <v>742</v>
      </c>
      <c r="F49" s="21"/>
      <c r="G49" s="21"/>
    </row>
    <row r="50" spans="1:7" ht="30" customHeight="1">
      <c r="A50" s="100"/>
      <c r="B50" s="253"/>
      <c r="C50" s="91">
        <v>48</v>
      </c>
      <c r="D50" s="118" t="s">
        <v>495</v>
      </c>
      <c r="E50" s="128" t="s">
        <v>742</v>
      </c>
      <c r="F50" s="21"/>
      <c r="G50" s="21"/>
    </row>
    <row r="51" spans="1:7" ht="30" customHeight="1">
      <c r="A51" s="100"/>
      <c r="B51" s="253"/>
      <c r="C51" s="91">
        <v>49</v>
      </c>
      <c r="D51" s="118" t="s">
        <v>497</v>
      </c>
      <c r="E51" s="128" t="s">
        <v>739</v>
      </c>
      <c r="F51" s="21"/>
      <c r="G51" s="21"/>
    </row>
    <row r="52" spans="1:7" ht="30" customHeight="1">
      <c r="A52" s="100"/>
      <c r="B52" s="253"/>
      <c r="C52" s="91">
        <v>50</v>
      </c>
      <c r="D52" s="118" t="s">
        <v>498</v>
      </c>
      <c r="E52" s="128" t="s">
        <v>739</v>
      </c>
      <c r="F52" s="21"/>
      <c r="G52" s="21"/>
    </row>
    <row r="53" spans="1:7" ht="30" customHeight="1">
      <c r="A53" s="100"/>
      <c r="B53" s="253"/>
      <c r="C53" s="91">
        <v>51</v>
      </c>
      <c r="D53" s="120" t="s">
        <v>500</v>
      </c>
      <c r="E53" s="128" t="s">
        <v>739</v>
      </c>
      <c r="F53" s="21"/>
      <c r="G53" s="21"/>
    </row>
    <row r="54" spans="1:7" ht="30" customHeight="1">
      <c r="A54" s="100"/>
      <c r="B54" s="253"/>
      <c r="C54" s="91">
        <v>52</v>
      </c>
      <c r="D54" s="120" t="s">
        <v>501</v>
      </c>
      <c r="E54" s="128" t="s">
        <v>739</v>
      </c>
      <c r="F54" s="21"/>
      <c r="G54" s="21"/>
    </row>
    <row r="55" spans="1:7" ht="30" customHeight="1">
      <c r="A55" s="100"/>
      <c r="B55" s="253"/>
      <c r="C55" s="91">
        <v>53</v>
      </c>
      <c r="D55" s="119" t="s">
        <v>502</v>
      </c>
      <c r="E55" s="128" t="s">
        <v>739</v>
      </c>
      <c r="F55" s="21"/>
      <c r="G55" s="21"/>
    </row>
    <row r="56" spans="1:7" ht="30" customHeight="1">
      <c r="A56" s="100"/>
      <c r="B56" s="253" t="s">
        <v>503</v>
      </c>
      <c r="C56" s="91">
        <v>54</v>
      </c>
      <c r="D56" s="118" t="s">
        <v>504</v>
      </c>
      <c r="E56" s="128" t="s">
        <v>739</v>
      </c>
      <c r="F56" s="21"/>
      <c r="G56" s="21"/>
    </row>
    <row r="57" spans="1:7" ht="30" customHeight="1">
      <c r="A57" s="100"/>
      <c r="B57" s="253"/>
      <c r="C57" s="91">
        <v>55</v>
      </c>
      <c r="D57" s="118" t="s">
        <v>505</v>
      </c>
      <c r="E57" s="128" t="s">
        <v>739</v>
      </c>
      <c r="F57" s="21"/>
      <c r="G57" s="21"/>
    </row>
    <row r="58" spans="1:7" ht="30" customHeight="1">
      <c r="A58" s="100"/>
      <c r="B58" s="253"/>
      <c r="C58" s="91">
        <v>56</v>
      </c>
      <c r="D58" s="119" t="s">
        <v>506</v>
      </c>
      <c r="E58" s="128" t="s">
        <v>742</v>
      </c>
      <c r="F58" s="21"/>
      <c r="G58" s="21"/>
    </row>
    <row r="59" spans="1:7" ht="30" customHeight="1">
      <c r="A59" s="100"/>
      <c r="B59" s="253"/>
      <c r="C59" s="91">
        <v>57</v>
      </c>
      <c r="D59" s="119" t="s">
        <v>507</v>
      </c>
      <c r="E59" s="128" t="s">
        <v>739</v>
      </c>
      <c r="F59" s="21"/>
      <c r="G59" s="21"/>
    </row>
    <row r="60" spans="1:7" ht="30" customHeight="1">
      <c r="A60" s="100"/>
      <c r="B60" s="253"/>
      <c r="C60" s="91">
        <v>58</v>
      </c>
      <c r="D60" s="118" t="s">
        <v>508</v>
      </c>
      <c r="E60" s="128" t="s">
        <v>739</v>
      </c>
      <c r="F60" s="21"/>
      <c r="G60" s="21"/>
    </row>
    <row r="61" spans="1:7" ht="30" customHeight="1">
      <c r="A61" s="100"/>
      <c r="B61" s="253"/>
      <c r="C61" s="91">
        <v>59</v>
      </c>
      <c r="D61" s="120" t="s">
        <v>509</v>
      </c>
      <c r="E61" s="128" t="s">
        <v>739</v>
      </c>
      <c r="F61" s="21"/>
      <c r="G61" s="21"/>
    </row>
    <row r="62" spans="1:7" ht="30" customHeight="1">
      <c r="A62" s="100"/>
      <c r="B62" s="253"/>
      <c r="C62" s="91">
        <v>60</v>
      </c>
      <c r="D62" s="120" t="s">
        <v>510</v>
      </c>
      <c r="E62" s="128" t="s">
        <v>739</v>
      </c>
      <c r="F62" s="21"/>
      <c r="G62" s="21"/>
    </row>
    <row r="63" spans="1:7" ht="30" customHeight="1">
      <c r="A63" s="100"/>
      <c r="B63" s="253"/>
      <c r="C63" s="91">
        <v>61</v>
      </c>
      <c r="D63" s="119" t="s">
        <v>511</v>
      </c>
      <c r="E63" s="128" t="s">
        <v>742</v>
      </c>
      <c r="F63" s="21"/>
      <c r="G63" s="21"/>
    </row>
    <row r="64" spans="1:7" ht="30" customHeight="1">
      <c r="A64" s="100"/>
      <c r="B64" s="253"/>
      <c r="C64" s="91">
        <v>62</v>
      </c>
      <c r="D64" s="120" t="s">
        <v>512</v>
      </c>
      <c r="E64" s="128" t="s">
        <v>739</v>
      </c>
      <c r="F64" s="21"/>
      <c r="G64" s="21"/>
    </row>
    <row r="65" spans="1:7" ht="57" customHeight="1">
      <c r="A65" s="100"/>
      <c r="B65" s="253"/>
      <c r="C65" s="91">
        <v>63</v>
      </c>
      <c r="D65" s="119" t="s">
        <v>513</v>
      </c>
      <c r="E65" s="128" t="s">
        <v>739</v>
      </c>
      <c r="F65" s="21"/>
      <c r="G65" s="21"/>
    </row>
    <row r="66" spans="1:7" ht="30" customHeight="1">
      <c r="A66" s="100"/>
      <c r="B66" s="253"/>
      <c r="C66" s="91">
        <v>64</v>
      </c>
      <c r="D66" s="120" t="s">
        <v>514</v>
      </c>
      <c r="E66" s="128" t="s">
        <v>739</v>
      </c>
      <c r="F66" s="21"/>
      <c r="G66" s="21"/>
    </row>
    <row r="67" spans="1:7" ht="30" customHeight="1">
      <c r="A67" s="100"/>
      <c r="B67" s="253"/>
      <c r="C67" s="91">
        <v>65</v>
      </c>
      <c r="D67" s="119" t="s">
        <v>515</v>
      </c>
      <c r="E67" s="128" t="s">
        <v>739</v>
      </c>
      <c r="F67" s="21"/>
      <c r="G67" s="21"/>
    </row>
    <row r="68" spans="1:7" ht="30" customHeight="1">
      <c r="A68" s="100"/>
      <c r="B68" s="253"/>
      <c r="C68" s="91">
        <v>66</v>
      </c>
      <c r="D68" s="119" t="s">
        <v>708</v>
      </c>
      <c r="E68" s="128" t="s">
        <v>739</v>
      </c>
      <c r="F68" s="21"/>
      <c r="G68" s="21"/>
    </row>
    <row r="69" spans="1:7" ht="30" customHeight="1">
      <c r="A69" s="100"/>
      <c r="B69" s="253"/>
      <c r="C69" s="91">
        <v>67</v>
      </c>
      <c r="D69" s="119" t="s">
        <v>516</v>
      </c>
      <c r="E69" s="128" t="s">
        <v>739</v>
      </c>
      <c r="F69" s="21"/>
      <c r="G69" s="21"/>
    </row>
    <row r="70" spans="1:7" ht="30" customHeight="1">
      <c r="A70" s="100"/>
      <c r="B70" s="253"/>
      <c r="C70" s="91">
        <v>68</v>
      </c>
      <c r="D70" s="120" t="s">
        <v>517</v>
      </c>
      <c r="E70" s="128" t="s">
        <v>739</v>
      </c>
      <c r="F70" s="21"/>
      <c r="G70" s="21"/>
    </row>
    <row r="71" spans="1:7" ht="30" customHeight="1">
      <c r="A71" s="100"/>
      <c r="B71" s="253"/>
      <c r="C71" s="91">
        <v>69</v>
      </c>
      <c r="D71" s="119" t="s">
        <v>518</v>
      </c>
      <c r="E71" s="128" t="s">
        <v>739</v>
      </c>
      <c r="F71" s="21"/>
      <c r="G71" s="21"/>
    </row>
    <row r="72" spans="1:7" ht="30" customHeight="1">
      <c r="A72" s="100"/>
      <c r="B72" s="253"/>
      <c r="C72" s="91">
        <v>70</v>
      </c>
      <c r="D72" s="120" t="s">
        <v>519</v>
      </c>
      <c r="E72" s="128" t="s">
        <v>739</v>
      </c>
      <c r="F72" s="21"/>
      <c r="G72" s="21"/>
    </row>
    <row r="73" spans="1:7" ht="30" customHeight="1">
      <c r="A73" s="100"/>
      <c r="B73" s="253"/>
      <c r="C73" s="91">
        <v>71</v>
      </c>
      <c r="D73" s="119" t="s">
        <v>751</v>
      </c>
      <c r="E73" s="128" t="s">
        <v>739</v>
      </c>
      <c r="F73" s="21"/>
      <c r="G73" s="21"/>
    </row>
    <row r="74" spans="1:7" ht="30" customHeight="1">
      <c r="A74" s="100"/>
      <c r="B74" s="253"/>
      <c r="C74" s="91">
        <v>72</v>
      </c>
      <c r="D74" s="119" t="s">
        <v>521</v>
      </c>
      <c r="E74" s="128" t="s">
        <v>739</v>
      </c>
      <c r="F74" s="21"/>
      <c r="G74" s="21"/>
    </row>
    <row r="75" spans="1:7" ht="30" customHeight="1">
      <c r="A75" s="100"/>
      <c r="B75" s="253"/>
      <c r="C75" s="91">
        <v>73</v>
      </c>
      <c r="D75" s="120" t="s">
        <v>522</v>
      </c>
      <c r="E75" s="128" t="s">
        <v>742</v>
      </c>
      <c r="F75" s="21"/>
      <c r="G75" s="21"/>
    </row>
    <row r="76" spans="1:7" ht="30" customHeight="1">
      <c r="A76" s="100"/>
      <c r="B76" s="253"/>
      <c r="C76" s="91">
        <v>74</v>
      </c>
      <c r="D76" s="119" t="s">
        <v>523</v>
      </c>
      <c r="E76" s="128" t="s">
        <v>739</v>
      </c>
      <c r="F76" s="21"/>
      <c r="G76" s="21"/>
    </row>
    <row r="77" spans="1:7" ht="30" customHeight="1">
      <c r="A77" s="100"/>
      <c r="B77" s="253"/>
      <c r="C77" s="91">
        <v>75</v>
      </c>
      <c r="D77" s="119" t="s">
        <v>524</v>
      </c>
      <c r="E77" s="128" t="s">
        <v>739</v>
      </c>
      <c r="F77" s="21"/>
      <c r="G77" s="21"/>
    </row>
    <row r="78" spans="1:7" ht="30" customHeight="1">
      <c r="A78" s="100"/>
      <c r="B78" s="253"/>
      <c r="C78" s="91">
        <v>76</v>
      </c>
      <c r="D78" s="120" t="s">
        <v>525</v>
      </c>
      <c r="E78" s="128" t="s">
        <v>739</v>
      </c>
      <c r="F78" s="21"/>
      <c r="G78" s="21"/>
    </row>
    <row r="79" spans="1:7" ht="30" customHeight="1">
      <c r="A79" s="100"/>
      <c r="B79" s="253"/>
      <c r="C79" s="91">
        <v>77</v>
      </c>
      <c r="D79" s="119" t="s">
        <v>528</v>
      </c>
      <c r="E79" s="128" t="s">
        <v>739</v>
      </c>
      <c r="F79" s="21"/>
      <c r="G79" s="21"/>
    </row>
    <row r="80" spans="1:7" ht="30" customHeight="1">
      <c r="A80" s="100"/>
      <c r="B80" s="253" t="s">
        <v>183</v>
      </c>
      <c r="C80" s="91">
        <v>78</v>
      </c>
      <c r="D80" s="94" t="s">
        <v>529</v>
      </c>
      <c r="E80" s="128" t="s">
        <v>739</v>
      </c>
      <c r="F80" s="21"/>
      <c r="G80" s="21"/>
    </row>
    <row r="81" spans="1:7" ht="30" customHeight="1">
      <c r="A81" s="100"/>
      <c r="B81" s="253"/>
      <c r="C81" s="91">
        <v>79</v>
      </c>
      <c r="D81" s="94" t="s">
        <v>530</v>
      </c>
      <c r="E81" s="128" t="s">
        <v>739</v>
      </c>
      <c r="F81" s="21"/>
      <c r="G81" s="21"/>
    </row>
    <row r="82" spans="1:7" ht="30" customHeight="1">
      <c r="A82" s="129"/>
      <c r="B82" s="253" t="s">
        <v>212</v>
      </c>
      <c r="C82" s="91">
        <v>80</v>
      </c>
      <c r="D82" s="94" t="s">
        <v>752</v>
      </c>
      <c r="E82" s="128" t="s">
        <v>742</v>
      </c>
      <c r="F82" s="21"/>
      <c r="G82" s="21"/>
    </row>
    <row r="83" spans="1:7" ht="30" customHeight="1">
      <c r="A83" s="129"/>
      <c r="B83" s="253"/>
      <c r="C83" s="91">
        <v>81</v>
      </c>
      <c r="D83" s="94" t="s">
        <v>710</v>
      </c>
      <c r="E83" s="128" t="s">
        <v>739</v>
      </c>
      <c r="F83" s="21"/>
      <c r="G83" s="21"/>
    </row>
    <row r="84" spans="1:7" ht="30" customHeight="1">
      <c r="A84" s="129"/>
      <c r="B84" s="253"/>
      <c r="C84" s="91">
        <v>82</v>
      </c>
      <c r="D84" s="94" t="s">
        <v>553</v>
      </c>
      <c r="E84" s="128" t="s">
        <v>739</v>
      </c>
      <c r="F84" s="21"/>
      <c r="G84" s="21"/>
    </row>
  </sheetData>
  <autoFilter ref="A2:G81"/>
  <mergeCells count="7">
    <mergeCell ref="B82:B84"/>
    <mergeCell ref="A1:F1"/>
    <mergeCell ref="B56:B79"/>
    <mergeCell ref="B80:B81"/>
    <mergeCell ref="B37:B38"/>
    <mergeCell ref="B43:B48"/>
    <mergeCell ref="B49:B55"/>
  </mergeCells>
  <conditionalFormatting sqref="E14:E19">
    <cfRule type="cellIs" dxfId="18" priority="77" operator="equal">
      <formula>"Major"</formula>
    </cfRule>
    <cfRule type="cellIs" dxfId="17" priority="78" operator="equal">
      <formula>"Critical"</formula>
    </cfRule>
  </conditionalFormatting>
  <conditionalFormatting sqref="E19">
    <cfRule type="cellIs" dxfId="16" priority="75" operator="equal">
      <formula>"Major"</formula>
    </cfRule>
    <cfRule type="cellIs" dxfId="15" priority="76" operator="equal">
      <formula>"Critical"</formula>
    </cfRule>
  </conditionalFormatting>
  <conditionalFormatting sqref="E20">
    <cfRule type="cellIs" dxfId="14" priority="73" operator="equal">
      <formula>"Major"</formula>
    </cfRule>
    <cfRule type="cellIs" dxfId="13" priority="74" operator="equal">
      <formula>"Critical"</formula>
    </cfRule>
  </conditionalFormatting>
  <conditionalFormatting sqref="E83">
    <cfRule type="cellIs" dxfId="12" priority="5" operator="equal">
      <formula>"Major"</formula>
    </cfRule>
    <cfRule type="cellIs" dxfId="11" priority="6" operator="equal">
      <formula>"Critical"</formula>
    </cfRule>
  </conditionalFormatting>
  <conditionalFormatting sqref="E76:E81 E64:E74 E59:E62 E51:E57 E43:E48 E23:E41 E21 E6:E12 E3">
    <cfRule type="cellIs" dxfId="10" priority="9" operator="equal">
      <formula>"Major"</formula>
    </cfRule>
    <cfRule type="cellIs" dxfId="9" priority="10" operator="equal">
      <formula>"Critical"</formula>
    </cfRule>
  </conditionalFormatting>
  <conditionalFormatting sqref="E75 E63 E58 E49:E50 E42 E22 E13 E4:E5">
    <cfRule type="cellIs" dxfId="8" priority="7" operator="equal">
      <formula>"Major"</formula>
    </cfRule>
    <cfRule type="cellIs" dxfId="7" priority="8" operator="equal">
      <formula>"Critical"</formula>
    </cfRule>
  </conditionalFormatting>
  <conditionalFormatting sqref="E84">
    <cfRule type="cellIs" dxfId="6" priority="3" operator="equal">
      <formula>"Major"</formula>
    </cfRule>
    <cfRule type="cellIs" dxfId="5" priority="4" operator="equal">
      <formula>"Critical"</formula>
    </cfRule>
  </conditionalFormatting>
  <conditionalFormatting sqref="E82">
    <cfRule type="cellIs" dxfId="4" priority="1" operator="equal">
      <formula>"Major"</formula>
    </cfRule>
    <cfRule type="cellIs" dxfId="3" priority="2" operator="equal">
      <formula>"Critical"</formula>
    </cfRule>
  </conditionalFormatting>
  <dataValidations count="2">
    <dataValidation type="list" allowBlank="1" showInputMessage="1" showErrorMessage="1" sqref="E3:E84">
      <formula1>"Critical, Major"</formula1>
    </dataValidation>
    <dataValidation type="list" allowBlank="1" showInputMessage="1" showErrorMessage="1" sqref="F3:F84">
      <formula1>"Complied, Not Complied, Not Applicable"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8"/>
  <sheetViews>
    <sheetView showGridLines="0" zoomScaleNormal="100" workbookViewId="0">
      <selection activeCell="C9" sqref="C9"/>
    </sheetView>
  </sheetViews>
  <sheetFormatPr defaultColWidth="8.875" defaultRowHeight="12.75"/>
  <cols>
    <col min="1" max="1" width="8.875" style="124"/>
    <col min="2" max="2" width="26" style="124" customWidth="1"/>
    <col min="3" max="3" width="27.875" style="130" customWidth="1"/>
    <col min="4" max="16384" width="8.875" style="124"/>
  </cols>
  <sheetData>
    <row r="2" spans="2:5" ht="15.75">
      <c r="B2" s="198" t="s">
        <v>738</v>
      </c>
      <c r="C2" s="198" t="s">
        <v>848</v>
      </c>
      <c r="D2" s="199"/>
      <c r="E2" s="199"/>
    </row>
    <row r="3" spans="2:5" s="125" customFormat="1" ht="20.100000000000001" customHeight="1">
      <c r="B3" s="200" t="s">
        <v>740</v>
      </c>
      <c r="C3" s="201">
        <f>COUNTIF(Controls!D2:D21,"Complied")</f>
        <v>0</v>
      </c>
      <c r="D3" s="202"/>
      <c r="E3" s="202"/>
    </row>
    <row r="4" spans="2:5" s="125" customFormat="1" ht="20.100000000000001" customHeight="1">
      <c r="B4" s="200" t="s">
        <v>741</v>
      </c>
      <c r="C4" s="201">
        <f>COUNTIF(Controls!D2:D21,"Not Complied")</f>
        <v>0</v>
      </c>
      <c r="D4" s="202"/>
      <c r="E4" s="202"/>
    </row>
    <row r="5" spans="2:5" s="125" customFormat="1" ht="20.100000000000001" customHeight="1">
      <c r="B5" s="200" t="s">
        <v>735</v>
      </c>
      <c r="C5" s="201">
        <f>COUNTIF(Controls!D2:D21,"Not Applicable")</f>
        <v>0</v>
      </c>
      <c r="D5" s="202"/>
      <c r="E5" s="202"/>
    </row>
    <row r="6" spans="2:5" s="125" customFormat="1" ht="20.100000000000001" customHeight="1">
      <c r="B6" s="200" t="s">
        <v>737</v>
      </c>
      <c r="C6" s="201">
        <f>SUM(C3:C5)</f>
        <v>0</v>
      </c>
      <c r="D6" s="202"/>
      <c r="E6" s="202"/>
    </row>
    <row r="7" spans="2:5" s="125" customFormat="1" ht="20.100000000000001" customHeight="1">
      <c r="B7" s="203" t="s">
        <v>814</v>
      </c>
      <c r="C7" s="204" t="e">
        <f>C3/(C6-C5)</f>
        <v>#DIV/0!</v>
      </c>
      <c r="D7" s="202"/>
      <c r="E7" s="202"/>
    </row>
    <row r="8" spans="2:5" ht="15.75">
      <c r="B8" s="199"/>
      <c r="C8" s="205"/>
      <c r="D8" s="199"/>
      <c r="E8" s="199"/>
    </row>
  </sheetData>
  <conditionalFormatting sqref="B3:B7">
    <cfRule type="containsText" dxfId="2" priority="7" operator="containsText" text="Minor">
      <formula>NOT(ISERROR(SEARCH("Minor",B3)))</formula>
    </cfRule>
    <cfRule type="containsText" dxfId="1" priority="8" operator="containsText" text="Major">
      <formula>NOT(ISERROR(SEARCH("Major",B3)))</formula>
    </cfRule>
    <cfRule type="containsText" dxfId="0" priority="9" operator="containsText" text="Critical">
      <formula>NOT(ISERROR(SEARCH("Critical",B3)))</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460DFA28E7264680E70DC162A7AFC6" ma:contentTypeVersion="0" ma:contentTypeDescription="Create a new document." ma:contentTypeScope="" ma:versionID="8fa533ff6e1f5c268f326fe2b777c83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885219-E902-40CD-BAE8-884D4285C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74E7893-D5E3-4690-B5B2-3AB414E5132D}">
  <ds:schemaRefs>
    <ds:schemaRef ds:uri="http://schemas.microsoft.com/sharepoint/v3/contenttype/forms"/>
  </ds:schemaRefs>
</ds:datastoreItem>
</file>

<file path=customXml/itemProps3.xml><?xml version="1.0" encoding="utf-8"?>
<ds:datastoreItem xmlns:ds="http://schemas.openxmlformats.org/officeDocument/2006/customXml" ds:itemID="{A472169E-44B0-4D1F-912E-A8306F91C6FE}">
  <ds:schemaRefs>
    <ds:schemaRef ds:uri="http://purl.org/dc/elements/1.1/"/>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Version Control</vt:lpstr>
      <vt:lpstr>Cover Sheet</vt:lpstr>
      <vt:lpstr>Controls Applicability Matrix</vt:lpstr>
      <vt:lpstr>Controls</vt:lpstr>
      <vt:lpstr>PRR</vt:lpstr>
      <vt:lpstr>URT</vt:lpstr>
      <vt:lpstr>ART</vt:lpstr>
      <vt:lpstr>PRT</vt:lpstr>
      <vt:lpstr>Evaluation</vt:lpstr>
      <vt:lpstr>'Cover Sheet'!Print_Area</vt:lpstr>
    </vt:vector>
  </TitlesOfParts>
  <Company>Robi Axiata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Third party pre-association checklist</dc:title>
  <dc:creator>Md. Masud Rana</dc:creator>
  <cp:lastModifiedBy>sonjoy.chakraborty</cp:lastModifiedBy>
  <dcterms:created xsi:type="dcterms:W3CDTF">2014-03-12T04:56:58Z</dcterms:created>
  <dcterms:modified xsi:type="dcterms:W3CDTF">2018-12-02T10:50:09Z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0x01010080460DFA28E7264680E70DC162A7AFC6</vt:lpwstr>
  </property>
</Properties>
</file>